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.cespedes\Desktop\Transparencia documentos 2021-2022\2022\PAGO A PROVEEDORES-2022\"/>
    </mc:Choice>
  </mc:AlternateContent>
  <xr:revisionPtr revIDLastSave="0" documentId="8_{18A24D74-ABC1-45D3-B66F-8457B09E32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Print_Area" localSheetId="0">Hoja1!$A$1:$J$96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8" i="1" l="1"/>
  <c r="H88" i="1"/>
  <c r="F8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minerva de la rosa</author>
  </authors>
  <commentList>
    <comment ref="E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<sst xmlns="http://schemas.openxmlformats.org/spreadsheetml/2006/main" count="492" uniqueCount="210">
  <si>
    <t>Pro consumidor</t>
  </si>
  <si>
    <t>Pago a Proveedores DE ABRIL -2022</t>
  </si>
  <si>
    <t>No.</t>
  </si>
  <si>
    <t>PROVEEDOR</t>
  </si>
  <si>
    <t>CONCEPTO</t>
  </si>
  <si>
    <t>FACTURA NO.</t>
  </si>
  <si>
    <t>FECHA DE LA FACTURA</t>
  </si>
  <si>
    <t>MONTO DE FACTURA</t>
  </si>
  <si>
    <t>FECHA FIN DE FACTURA</t>
  </si>
  <si>
    <t>MONTO PAGADO A LA FACTURA</t>
  </si>
  <si>
    <t>MONTO PENDIENTE</t>
  </si>
  <si>
    <t>ESTADO</t>
  </si>
  <si>
    <t>JARDIN NURIS FLORES SRL.</t>
  </si>
  <si>
    <t>COMPRA DE OFRENDA FLORAL PARA SER DEPOSITADA EN EL ALTAR DE LA PATRIA</t>
  </si>
  <si>
    <t>B1500000242</t>
  </si>
  <si>
    <t>ABRIL</t>
  </si>
  <si>
    <t>COMPLETADO</t>
  </si>
  <si>
    <t xml:space="preserve">EDEESTE </t>
  </si>
  <si>
    <t>SERVICIO ENERGIA ELECTRICA OF. HATO MAYOR MES DE MARZO-2022</t>
  </si>
  <si>
    <t>B1500000409</t>
  </si>
  <si>
    <t>EDESUR DOMINICANA, SA</t>
  </si>
  <si>
    <t>SERVICIO ENERGIA ELECTRICA EN ESTA SEDE, BARAHONA Y SAN CRISTOBAL MES DE MARZO-2022</t>
  </si>
  <si>
    <t>B1500002476</t>
  </si>
  <si>
    <t>CENTROXPERT STE, SRL</t>
  </si>
  <si>
    <t xml:space="preserve">COMPRA DE (40) CARTUCHOS DE TINTA P/IMPRESORAS DEL DPTM.  DE INSPECCIN Y VIGILACIA DE ESTA INSTITUCION </t>
  </si>
  <si>
    <t>B1500000947</t>
  </si>
  <si>
    <t>AYUNTAMIENTO DEL DISTRITO NACIONAL</t>
  </si>
  <si>
    <t>SERVICIO DE RECOLECCION DE RESIDUOS SOLIDOS DE LA OFICINA CENTRAL MES ABRIL-2022</t>
  </si>
  <si>
    <t>B1500003038</t>
  </si>
  <si>
    <t>CARLOS ROMAN &amp; ASOCIADOS, SRL</t>
  </si>
  <si>
    <t>SERVICIO ALQUILER Y MANTENIMIENTO LOCAL OF. SANTIAGO DE LO CABALLEROS MES DE MARZO-2022</t>
  </si>
  <si>
    <t>B1500000190</t>
  </si>
  <si>
    <t>K&amp;M DESTINOS UNIVERSALES, SRL</t>
  </si>
  <si>
    <t>SERVICIO ALQUILER DE AUDIOVISUALES PARA EVENTO DEL DIA MUNDIAL DE LOS DERECHOS DEL CONSUMIDOR</t>
  </si>
  <si>
    <t>B1500000634</t>
  </si>
  <si>
    <t>EDENORTE DOMINICANA S A</t>
  </si>
  <si>
    <t>SERVICIO ENERGIA ELECTRICA OFICINA PROCONSUMIDOR SANTIAGO, SFM Y LA VEGA MES DE ABRIL-2022</t>
  </si>
  <si>
    <t>B1500003073</t>
  </si>
  <si>
    <t>CAASD</t>
  </si>
  <si>
    <t>SERVICIO DE AGUA POTABLE DE LA OFICINA CENTRAL MES DE ABRIL-2022</t>
  </si>
  <si>
    <t>B1500001463</t>
  </si>
  <si>
    <t xml:space="preserve">CONSORCIO DE TARJETAS DOMINICANA, SRL </t>
  </si>
  <si>
    <t>COMPRA DE KIT (PASO RAPIDO) RECARGA, PEAJE DE VEHICULOS</t>
  </si>
  <si>
    <t>SEEGUROS RESERVAS, SA</t>
  </si>
  <si>
    <t>RENOVACIÓN DE POLIZA DE SEGURO DE VEHÍCULOS PARA USO INSTITUCIONAL VIGENCIA DESDE EL 28/02/2022 HASTA 28/03/2022</t>
  </si>
  <si>
    <t>B1500033311</t>
  </si>
  <si>
    <t>BAROLI TECNOLOGIES, SRL</t>
  </si>
  <si>
    <t>RENOVACIÓN DE CERTIFICADO DE SEGURIDAD DEDSDE 21/03/2022 AL 21/03/2023</t>
  </si>
  <si>
    <t>B1500009300</t>
  </si>
  <si>
    <t>LIBRERÍA JURIDICA INTERNACIOBAL, SRL</t>
  </si>
  <si>
    <t>COMPRA DE LIBROS JURÍDICOS, LOS CUALES SERÁN UTILIZADOS POR EL DEPT. DE LITIGIO DE  ESTA INSTITUCIÓN</t>
  </si>
  <si>
    <t>B1500000283</t>
  </si>
  <si>
    <t>22/03/202</t>
  </si>
  <si>
    <t>ADEN, SRL</t>
  </si>
  <si>
    <t>SERVICIO DE CAPACITACIÓN VIA ONLINE PARA PERSONAL  DE ESTA ISNTITUCION</t>
  </si>
  <si>
    <t>B1500000146</t>
  </si>
  <si>
    <t>IG SUPLIDORES EXPRESS, SRL</t>
  </si>
  <si>
    <t>COMPRA SUMINISTROS DE COCINA (CAFÉ, AZUCAR Y CREMORA) PARA USO INSTITUCIONAL</t>
  </si>
  <si>
    <t>B1500005753</t>
  </si>
  <si>
    <t>ARGUET LUNCH, EIRL</t>
  </si>
  <si>
    <t>SERVICIO DE ALMUERZOS PARA EL PERSONAL MILITAR DE SEGURIDAD EN LA OF. SANTIAGO MES DE FEB,Y MAR.2022 DE ESTA INSTITUCION</t>
  </si>
  <si>
    <t>B1500000179</t>
  </si>
  <si>
    <t>B1500000633</t>
  </si>
  <si>
    <t>MUNDO PRESTAMOS</t>
  </si>
  <si>
    <t>SERV. ALQUILER OFICINA PROCONSUMIDOR MES DE MARZO-2022.</t>
  </si>
  <si>
    <t>B1500000195</t>
  </si>
  <si>
    <t>1904/2022</t>
  </si>
  <si>
    <t>CENTRO CUESTA NACIONAL, SAS</t>
  </si>
  <si>
    <t xml:space="preserve"> COMPRA DE NEVERA EJECUTIVA PARA USO DEL DEPARTAMENTO DE COMUNICACIONES DE ESTA INSTITUCION</t>
  </si>
  <si>
    <t>B1500009021</t>
  </si>
  <si>
    <t>24/03/202</t>
  </si>
  <si>
    <t>SUNIX PETROLEUM, SRL</t>
  </si>
  <si>
    <t>COMPRA DE COMBUSTIBLE PARA USO GERENCIAL Y OPERACIONAL POR CUATRIMESTRE DE ESTA INSTITUCION</t>
  </si>
  <si>
    <t>B1500007791</t>
  </si>
  <si>
    <t>MASSARI DEVELOPMENT</t>
  </si>
  <si>
    <t>KITS DE SEGURIDAD PARA EL PERSONAL DE INSPECCIÓN.</t>
  </si>
  <si>
    <t>B1500000012</t>
  </si>
  <si>
    <t>PENDIENTE</t>
  </si>
  <si>
    <t xml:space="preserve">SERVICIOS INTEGRALES CORPORATIVOS  </t>
  </si>
  <si>
    <t>SERVICIOS DE ASESORIA</t>
  </si>
  <si>
    <t>B1500000053</t>
  </si>
  <si>
    <t>28/12/2020</t>
  </si>
  <si>
    <t>MEJIA ALMANZAR Y ASOCIADO SRL</t>
  </si>
  <si>
    <t>SERVICIO DE ALQUILER DE SILLAS Y MESA</t>
  </si>
  <si>
    <t>B1500000727</t>
  </si>
  <si>
    <t>0</t>
  </si>
  <si>
    <t>SERVICIOS DE ALQUILER DE  MESAS PARA EVENTO INSTITUCIONAL</t>
  </si>
  <si>
    <t>B1500000740</t>
  </si>
  <si>
    <t>17/09/2021</t>
  </si>
  <si>
    <t xml:space="preserve">GRUPO ALASKA S.A </t>
  </si>
  <si>
    <t>COMPRA DE BOTELLONES DE AGUA PARA  USO INSTITUCIONAL MES NOVIEMBRE-2021</t>
  </si>
  <si>
    <t>B1500000363</t>
  </si>
  <si>
    <t>COMPRA DE BOTELLONES DE AGUA PARA  USO INSTITUCIONAL MES NOVIEMBRE -2021</t>
  </si>
  <si>
    <t>B1500000365</t>
  </si>
  <si>
    <t>B1500000467</t>
  </si>
  <si>
    <t>GADOSIGN SRL</t>
  </si>
  <si>
    <t>SELLOS GOMIGRAFOS PRE-TINTADOS</t>
  </si>
  <si>
    <t>B1500000003</t>
  </si>
  <si>
    <t>IMPRESIÓN DE TARJETA DE INVITACION CON LOGO INSTITUCIONAL</t>
  </si>
  <si>
    <t>B1500000004</t>
  </si>
  <si>
    <t>B1500000366</t>
  </si>
  <si>
    <t>B1500000368</t>
  </si>
  <si>
    <t>B1500000293</t>
  </si>
  <si>
    <t>FRANCISCO ROSADO AUTO SONIDO</t>
  </si>
  <si>
    <t>SERVICIO DE MANTENIMIENTO Y REPARACION DE VEHICULOS(MAZDA) PROPIEDAD DE ESTA INSTITUCION</t>
  </si>
  <si>
    <t>SERVICIO DE MANTENIMIENTO Y REPARACION DE VEHICULOS (MAZDA) PROPIEDAD DE ESTA INSTITUCION</t>
  </si>
  <si>
    <t>SERVICIO DE MANTENIMIENTO Y REPARACION DE VEHICULOS (TOYOTA HILUX) PROPIEDAD DE ESTA INSTITUCION</t>
  </si>
  <si>
    <t>B1500000005</t>
  </si>
  <si>
    <t>SERVICIO DE MANTENIMIENTO Y REPARACION DE VEHICULOS (NISSAN) PROPIEDAD DE ESTA INSTITUCION</t>
  </si>
  <si>
    <t>B1500000006</t>
  </si>
  <si>
    <t>COMPRA DE BOTELLONES DE AGUA PARA  USO INSTITUCIONAL MES DICIEMBRE-2021</t>
  </si>
  <si>
    <t>B1500000375</t>
  </si>
  <si>
    <t>B1500000377</t>
  </si>
  <si>
    <t>JUAN MATIAS CARDENAS JIMENEZ</t>
  </si>
  <si>
    <t xml:space="preserve">SERVICIO DE NOTIFICACION DE ACTOS DE ALGUACIL EN EL INTERIOR DEL PAIS </t>
  </si>
  <si>
    <t>B1500000038</t>
  </si>
  <si>
    <t>MARTINES TORRES TRAVELING SRL</t>
  </si>
  <si>
    <t>SERVICIO DE ALMUERZOS Y CENAS MILITARES DE ESTA INSTITUCION MES DE OCTUBRE-2021</t>
  </si>
  <si>
    <t>B1500000391</t>
  </si>
  <si>
    <t>SERVICIO DE MANTENIMIENTO Y REPARACION DE VEHICULOS  PROPIEDAD DE ESTA INSTITUCION</t>
  </si>
  <si>
    <t>B1500000007</t>
  </si>
  <si>
    <t>IMPRESIÓN DE LETRERO DE CLAUSURA</t>
  </si>
  <si>
    <t>OPTIC</t>
  </si>
  <si>
    <t>SERVICIO DE ALQUILER PUNTO GOB MEGACENTRO MES ENERO-2022</t>
  </si>
  <si>
    <t>B1500001423</t>
  </si>
  <si>
    <t>ALL OFFICCE SOLUTION TS SRL</t>
  </si>
  <si>
    <t>SERVICIO DE RENTA DE IMPRESORAS/FOTOCOPIADORAS MES DE ENERO-2022</t>
  </si>
  <si>
    <t>B1500001075</t>
  </si>
  <si>
    <t>COMPRA DE BOTELLONES DE AGUA PARA  USO INSTITUCIONAL MES ENERO-2022</t>
  </si>
  <si>
    <t>B1500000374</t>
  </si>
  <si>
    <t>B1500000381</t>
  </si>
  <si>
    <t>B1500000382</t>
  </si>
  <si>
    <t>B1500000384</t>
  </si>
  <si>
    <t>B1500000386</t>
  </si>
  <si>
    <t>B1500000388</t>
  </si>
  <si>
    <t>VERONICA ASTACIO MERCEDES</t>
  </si>
  <si>
    <t>SERVICIO DE ALQUILER LOCAL OF. HATO MAYOR DE PERIODO 10/01/2022 AL 10/02/2022</t>
  </si>
  <si>
    <t>B1500000326</t>
  </si>
  <si>
    <t>B1500000771</t>
  </si>
  <si>
    <t>SEGUROS REVERVAS, S A.</t>
  </si>
  <si>
    <t>POLIZA DE BIENES MUEBLES ( FLOTILLA DE VEHICULOS) MES DE FEBRERO-2022</t>
  </si>
  <si>
    <t>ASOCIACION DE CONSUMIDORES Y USUARIO DE S. D</t>
  </si>
  <si>
    <t>APORTE ECONOMICO PARA CUBRIR ACTIVIDADES Y EDUCAR A LOS CONSUMIDORES MES AGOS-2021</t>
  </si>
  <si>
    <t>APORTE ECONOMICO PARA CUBRIR ACTIVIDADES Y EDUCAR A LOS CONSUMIDORES MES ABRIL-2021</t>
  </si>
  <si>
    <t>SERVICIO DE RENTA DE IMPRESORAS/FOTOCOPIADORAS MES DE FEBRERO-2022</t>
  </si>
  <si>
    <t>B1500001102</t>
  </si>
  <si>
    <t>COMPRA DE BOTELLONES DE AGUA PARA  USO INSTITUCIONAL MES FEBRERO-2022</t>
  </si>
  <si>
    <t>B1500000774</t>
  </si>
  <si>
    <t>B1500000773</t>
  </si>
  <si>
    <t>KRAKOW QUALITY MULTI SERVICES SRL</t>
  </si>
  <si>
    <t>ADQUISICION DE ALIMENTOS Y BEBIDAS PARA/DIVERSAS Y REUNION DE ESTA INSTITUCION MES DIC-2021</t>
  </si>
  <si>
    <t>B1500000322</t>
  </si>
  <si>
    <t>SERVICIO DE RENTA DE IMPRESORAS/FOTOCOPIADORAS MES DE MARZO-2022</t>
  </si>
  <si>
    <t>B1500001137</t>
  </si>
  <si>
    <t>VARGAS SERVICIOS DE CATERING SA</t>
  </si>
  <si>
    <t>SERVICIO DE ALQUILER DE PÓDIUM PARA SER USADO EN RUEDA DE PRENSA.</t>
  </si>
  <si>
    <t>B1500000786</t>
  </si>
  <si>
    <t>LA MAQUINA PEST CONTROL SRL</t>
  </si>
  <si>
    <t>SERVICIO DE FUMIGACION EN TODAS LAS AREA DE ESTA INSTITUCION MES DE FEBRERO-2022</t>
  </si>
  <si>
    <t>B1500000107</t>
  </si>
  <si>
    <t>SERVICIO DE FUMIGACION EN TODAS LAS AREA DE ESTA INSTITUCION MES MARZO-2022</t>
  </si>
  <si>
    <t>B1500000108</t>
  </si>
  <si>
    <t>CARLOS ROMAN &amp; ASOCIADO SRL</t>
  </si>
  <si>
    <t>ALQUILER OFICINA PROCONSUMIDOR DE SANTIAGO, CORRESPONDIENTE AL MES DE ABRIL 2022</t>
  </si>
  <si>
    <t>B1500000192</t>
  </si>
  <si>
    <t>ACTUALIDADES V D SRL</t>
  </si>
  <si>
    <t>ADQUISICIÓN DE MOBILIARIOS PARA CUBRIR NECESIDADES DE LA INSTITUCIÓN</t>
  </si>
  <si>
    <t>B1500000928</t>
  </si>
  <si>
    <t>JARDIN ILUSIONES SA</t>
  </si>
  <si>
    <t xml:space="preserve"> SERVICIO DE ALMUERZO TIPO BUFFET PARA MIEMBRO DEL  CONSEJO DIRECTIVO</t>
  </si>
  <si>
    <t>B1500001094</t>
  </si>
  <si>
    <t xml:space="preserve"> SERVICIO DE ALMUERZO TIPO BUFFET PARA MIEMBRO DEL  DEL CONSEJO DIRECTIVO</t>
  </si>
  <si>
    <t>B1500001104</t>
  </si>
  <si>
    <t>INGRAFICOS SRL</t>
  </si>
  <si>
    <t>SERVICIO IMPRESIÓN DE BANNERS PARA SER UTILIZADOS EN EL EVENTO DE ESTA INSTITUCION</t>
  </si>
  <si>
    <t>RECICLA</t>
  </si>
  <si>
    <t>SERVICIO DE INCINERACION DE PRODUCTOS DESCOMISADOS</t>
  </si>
  <si>
    <t>B1500000267</t>
  </si>
  <si>
    <t>BLAJIM SRL</t>
  </si>
  <si>
    <t>B1500000210</t>
  </si>
  <si>
    <t>B1500000256</t>
  </si>
  <si>
    <t>B1500000257</t>
  </si>
  <si>
    <t>B1500000258</t>
  </si>
  <si>
    <t>EDITORA EL NUEVO DIARIO SA</t>
  </si>
  <si>
    <t>SERVICIO DE PUBLICIDAD</t>
  </si>
  <si>
    <t>B1500000269</t>
  </si>
  <si>
    <t>SERVICIO DE RENTA DE IMPRESORAS E IMPRESIONES MES DE ABRIL-2022</t>
  </si>
  <si>
    <t>B1500001169</t>
  </si>
  <si>
    <t>ROING SRL</t>
  </si>
  <si>
    <t>SERVICIO SHEET ROCK CON INSTALACIÓN INCLUIDOS, PARA USO DE ESTA INSTITUCIÓN</t>
  </si>
  <si>
    <t>B1500000002</t>
  </si>
  <si>
    <t>EDITORAS HOY SAS</t>
  </si>
  <si>
    <t>B1500004974</t>
  </si>
  <si>
    <t xml:space="preserve"> SERVICIO DE DESAYUNO//ALMUERZO TIPO BUFFET PARA ENCAG, PROVINCIALES DE ESTA INSTITUCION</t>
  </si>
  <si>
    <t>B1500001105</t>
  </si>
  <si>
    <t>EL PATIO DE LA MADRE ALTA COSINA SRL</t>
  </si>
  <si>
    <t>SERVICIO DE ALMUERZO PARA EL PERSONAL MILITAR Y DE MAYORDOMÍA MES DE FEBRERO-2022</t>
  </si>
  <si>
    <t>B1500000069</t>
  </si>
  <si>
    <t>SERVICIO DE ALMUERZO PARA EL PERSONAL MILITAR Y DE MAYORDOMÍA MES DE MARZO-2022</t>
  </si>
  <si>
    <t>B1500000070</t>
  </si>
  <si>
    <t>COMERCIALIZADORA GUGENNTAN SRL</t>
  </si>
  <si>
    <t>COMPRA DE SUMINISTROS/ GUANTES DESECHABLE Y CAJA DE MACARILLAS</t>
  </si>
  <si>
    <t>B1500000117</t>
  </si>
  <si>
    <t>TOTAL</t>
  </si>
  <si>
    <t xml:space="preserve">Preparado Por </t>
  </si>
  <si>
    <t xml:space="preserve">Revisado Por </t>
  </si>
  <si>
    <t>Enc. Division de Contabilidad</t>
  </si>
  <si>
    <t>Enc. Financiera</t>
  </si>
  <si>
    <t>SERVICIO DE EVENTOS MONTAJES/DESMONTAJES, CONFERENCIAS SOBRE FINANZAS DIGITALES</t>
  </si>
  <si>
    <t>B1500005814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</si>
</sst>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[$-1540A]mm/dd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ahoma"/>
      <family val="2"/>
    </font>
    <font>
      <sz val="11"/>
      <name val="Tahoma"/>
      <family val="2"/>
    </font>
    <font>
      <sz val="12"/>
      <color theme="1"/>
      <name val="Calibri"/>
      <family val="2"/>
      <scheme val="minor"/>
    </font>
    <font>
      <b/>
      <sz val="10"/>
      <name val="Tahoma"/>
      <family val="2"/>
    </font>
    <font>
      <sz val="8"/>
      <name val="Arial"/>
      <family val="2"/>
    </font>
    <font>
      <sz val="10"/>
      <name val="MS Sans Serif"/>
      <family val="2"/>
    </font>
    <font>
      <b/>
      <sz val="8"/>
      <name val="Bookman Old Style"/>
      <family val="1"/>
    </font>
    <font>
      <b/>
      <sz val="8"/>
      <color theme="1"/>
      <name val="Bookman Old Style"/>
      <family val="1"/>
    </font>
    <font>
      <sz val="10"/>
      <name val="Arial"/>
      <family val="2"/>
    </font>
    <font>
      <b/>
      <sz val="8"/>
      <name val="Arial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sz val="10"/>
      <name val="Arial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9"/>
      <name val="Arial"/>
      <family val="2"/>
    </font>
    <font>
      <sz val="9"/>
      <name val="Bookman Old Style"/>
      <family val="1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91">
    <xf numFmtId="0" fontId="0" fillId="0" borderId="0" xfId="0"/>
    <xf numFmtId="43" fontId="0" fillId="0" borderId="0" xfId="1" applyFont="1"/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3" fillId="0" borderId="0" xfId="0" applyFont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8" fillId="3" borderId="3" xfId="2" applyFont="1" applyFill="1" applyBorder="1" applyAlignment="1" applyProtection="1">
      <alignment horizontal="left" vertical="center"/>
      <protection locked="0"/>
    </xf>
    <xf numFmtId="0" fontId="12" fillId="0" borderId="0" xfId="0" applyFont="1"/>
    <xf numFmtId="0" fontId="12" fillId="0" borderId="0" xfId="0" applyFont="1" applyAlignment="1">
      <alignment wrapText="1"/>
    </xf>
    <xf numFmtId="0" fontId="10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43" fontId="0" fillId="0" borderId="0" xfId="1" applyFont="1" applyProtection="1">
      <protection locked="0"/>
    </xf>
    <xf numFmtId="43" fontId="0" fillId="0" borderId="0" xfId="0" applyNumberFormat="1"/>
    <xf numFmtId="0" fontId="6" fillId="3" borderId="2" xfId="0" applyFont="1" applyFill="1" applyBorder="1" applyAlignment="1">
      <alignment horizontal="center"/>
    </xf>
    <xf numFmtId="0" fontId="15" fillId="5" borderId="0" xfId="0" applyFont="1" applyFill="1"/>
    <xf numFmtId="165" fontId="0" fillId="5" borderId="0" xfId="0" applyNumberFormat="1" applyFill="1" applyAlignment="1">
      <alignment horizontal="center"/>
    </xf>
    <xf numFmtId="43" fontId="10" fillId="5" borderId="0" xfId="1" applyFont="1" applyFill="1" applyProtection="1">
      <protection locked="0"/>
    </xf>
    <xf numFmtId="0" fontId="19" fillId="0" borderId="6" xfId="0" applyFont="1" applyBorder="1" applyAlignment="1">
      <alignment horizontal="center"/>
    </xf>
    <xf numFmtId="165" fontId="19" fillId="0" borderId="6" xfId="0" applyNumberFormat="1" applyFont="1" applyBorder="1" applyAlignment="1">
      <alignment horizontal="center"/>
    </xf>
    <xf numFmtId="165" fontId="19" fillId="0" borderId="6" xfId="0" applyNumberFormat="1" applyFont="1" applyBorder="1"/>
    <xf numFmtId="43" fontId="19" fillId="0" borderId="6" xfId="1" applyFont="1" applyFill="1" applyBorder="1" applyProtection="1"/>
    <xf numFmtId="0" fontId="19" fillId="0" borderId="5" xfId="0" applyFont="1" applyBorder="1" applyAlignment="1">
      <alignment horizontal="center"/>
    </xf>
    <xf numFmtId="43" fontId="19" fillId="0" borderId="6" xfId="1" applyFont="1" applyBorder="1" applyProtection="1"/>
    <xf numFmtId="0" fontId="20" fillId="0" borderId="6" xfId="0" applyFont="1" applyBorder="1" applyAlignment="1">
      <alignment horizontal="center"/>
    </xf>
    <xf numFmtId="0" fontId="19" fillId="0" borderId="7" xfId="0" applyFont="1" applyBorder="1"/>
    <xf numFmtId="43" fontId="19" fillId="0" borderId="6" xfId="1" applyFont="1" applyBorder="1" applyProtection="1">
      <protection locked="0"/>
    </xf>
    <xf numFmtId="43" fontId="19" fillId="0" borderId="6" xfId="1" applyFont="1" applyBorder="1" applyAlignment="1" applyProtection="1">
      <alignment horizontal="right"/>
    </xf>
    <xf numFmtId="0" fontId="19" fillId="0" borderId="6" xfId="0" applyFont="1" applyBorder="1" applyAlignment="1">
      <alignment horizontal="center" vertical="center" wrapText="1"/>
    </xf>
    <xf numFmtId="165" fontId="19" fillId="2" borderId="6" xfId="0" applyNumberFormat="1" applyFont="1" applyFill="1" applyBorder="1" applyAlignment="1">
      <alignment horizontal="center" vertical="center"/>
    </xf>
    <xf numFmtId="43" fontId="19" fillId="0" borderId="6" xfId="1" applyFont="1" applyFill="1" applyBorder="1" applyAlignment="1" applyProtection="1">
      <alignment wrapText="1"/>
      <protection locked="0"/>
    </xf>
    <xf numFmtId="43" fontId="19" fillId="0" borderId="6" xfId="1" applyFont="1" applyFill="1" applyBorder="1" applyAlignment="1" applyProtection="1">
      <alignment horizontal="right"/>
    </xf>
    <xf numFmtId="165" fontId="19" fillId="0" borderId="6" xfId="0" applyNumberFormat="1" applyFont="1" applyBorder="1" applyAlignment="1">
      <alignment horizontal="center" wrapText="1"/>
    </xf>
    <xf numFmtId="4" fontId="19" fillId="0" borderId="6" xfId="0" applyNumberFormat="1" applyFont="1" applyBorder="1" applyAlignment="1">
      <alignment wrapText="1"/>
    </xf>
    <xf numFmtId="43" fontId="19" fillId="0" borderId="6" xfId="1" applyFont="1" applyBorder="1" applyAlignment="1" applyProtection="1">
      <alignment horizontal="center"/>
      <protection locked="0"/>
    </xf>
    <xf numFmtId="0" fontId="19" fillId="0" borderId="6" xfId="0" applyFont="1" applyBorder="1" applyAlignment="1">
      <alignment horizontal="center" wrapText="1"/>
    </xf>
    <xf numFmtId="0" fontId="20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 vertical="center"/>
    </xf>
    <xf numFmtId="166" fontId="19" fillId="0" borderId="6" xfId="0" applyNumberFormat="1" applyFont="1" applyBorder="1" applyAlignment="1">
      <alignment horizontal="center"/>
    </xf>
    <xf numFmtId="4" fontId="19" fillId="0" borderId="6" xfId="0" applyNumberFormat="1" applyFont="1" applyBorder="1" applyAlignment="1">
      <alignment horizontal="right"/>
    </xf>
    <xf numFmtId="49" fontId="21" fillId="2" borderId="6" xfId="0" applyNumberFormat="1" applyFont="1" applyFill="1" applyBorder="1" applyAlignment="1">
      <alignment horizontal="center" wrapText="1"/>
    </xf>
    <xf numFmtId="165" fontId="19" fillId="0" borderId="6" xfId="0" applyNumberFormat="1" applyFont="1" applyBorder="1" applyAlignment="1">
      <alignment horizontal="center" vertical="center"/>
    </xf>
    <xf numFmtId="14" fontId="19" fillId="0" borderId="6" xfId="0" applyNumberFormat="1" applyFont="1" applyBorder="1" applyAlignment="1">
      <alignment horizontal="center"/>
    </xf>
    <xf numFmtId="43" fontId="19" fillId="0" borderId="6" xfId="1" applyFont="1" applyBorder="1" applyAlignment="1" applyProtection="1"/>
    <xf numFmtId="0" fontId="20" fillId="0" borderId="8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49" fontId="19" fillId="0" borderId="9" xfId="0" applyNumberFormat="1" applyFont="1" applyBorder="1" applyAlignment="1">
      <alignment horizontal="left"/>
    </xf>
    <xf numFmtId="0" fontId="19" fillId="0" borderId="9" xfId="0" applyFont="1" applyBorder="1"/>
    <xf numFmtId="0" fontId="19" fillId="0" borderId="9" xfId="0" applyFont="1" applyBorder="1" applyAlignment="1">
      <alignment horizontal="left" wrapText="1"/>
    </xf>
    <xf numFmtId="0" fontId="8" fillId="3" borderId="10" xfId="2" applyFont="1" applyFill="1" applyBorder="1" applyAlignment="1" applyProtection="1">
      <alignment horizontal="left" vertical="center"/>
      <protection locked="0"/>
    </xf>
    <xf numFmtId="0" fontId="8" fillId="3" borderId="10" xfId="2" applyFont="1" applyFill="1" applyBorder="1" applyAlignment="1" applyProtection="1">
      <alignment horizontal="center" vertical="center" wrapText="1"/>
      <protection locked="0"/>
    </xf>
    <xf numFmtId="49" fontId="9" fillId="3" borderId="10" xfId="0" applyNumberFormat="1" applyFont="1" applyFill="1" applyBorder="1" applyAlignment="1">
      <alignment wrapText="1"/>
    </xf>
    <xf numFmtId="43" fontId="8" fillId="3" borderId="10" xfId="1" applyFont="1" applyFill="1" applyBorder="1" applyAlignment="1" applyProtection="1">
      <alignment horizontal="center" vertical="center" wrapText="1"/>
      <protection locked="0"/>
    </xf>
    <xf numFmtId="49" fontId="9" fillId="3" borderId="10" xfId="0" applyNumberFormat="1" applyFont="1" applyFill="1" applyBorder="1" applyAlignment="1">
      <alignment horizontal="center" wrapText="1"/>
    </xf>
    <xf numFmtId="43" fontId="8" fillId="3" borderId="10" xfId="1" applyFont="1" applyFill="1" applyBorder="1" applyAlignment="1" applyProtection="1">
      <alignment horizontal="left" vertical="center" wrapText="1"/>
      <protection locked="0"/>
    </xf>
    <xf numFmtId="165" fontId="8" fillId="3" borderId="10" xfId="2" applyNumberFormat="1" applyFont="1" applyFill="1" applyBorder="1" applyAlignment="1" applyProtection="1">
      <alignment horizontal="center" vertical="center" wrapText="1"/>
      <protection locked="0"/>
    </xf>
    <xf numFmtId="43" fontId="11" fillId="3" borderId="11" xfId="1" applyFont="1" applyFill="1" applyBorder="1" applyProtection="1">
      <protection locked="0"/>
    </xf>
    <xf numFmtId="0" fontId="10" fillId="4" borderId="12" xfId="0" applyFont="1" applyFill="1" applyBorder="1" applyAlignment="1">
      <alignment horizontal="right"/>
    </xf>
    <xf numFmtId="0" fontId="0" fillId="4" borderId="12" xfId="0" applyFill="1" applyBorder="1"/>
    <xf numFmtId="164" fontId="5" fillId="4" borderId="12" xfId="0" applyNumberFormat="1" applyFont="1" applyFill="1" applyBorder="1"/>
    <xf numFmtId="0" fontId="5" fillId="4" borderId="12" xfId="0" applyFont="1" applyFill="1" applyBorder="1" applyAlignment="1">
      <alignment horizontal="center"/>
    </xf>
    <xf numFmtId="43" fontId="13" fillId="4" borderId="12" xfId="1" applyFont="1" applyFill="1" applyBorder="1" applyProtection="1"/>
    <xf numFmtId="43" fontId="14" fillId="4" borderId="12" xfId="1" applyFont="1" applyFill="1" applyBorder="1" applyProtection="1">
      <protection locked="0"/>
    </xf>
    <xf numFmtId="0" fontId="19" fillId="0" borderId="2" xfId="0" applyFont="1" applyBorder="1"/>
    <xf numFmtId="0" fontId="19" fillId="0" borderId="3" xfId="0" applyFont="1" applyBorder="1" applyAlignment="1">
      <alignment horizontal="center"/>
    </xf>
    <xf numFmtId="165" fontId="19" fillId="0" borderId="3" xfId="0" applyNumberFormat="1" applyFont="1" applyBorder="1" applyAlignment="1">
      <alignment horizontal="center"/>
    </xf>
    <xf numFmtId="43" fontId="19" fillId="0" borderId="3" xfId="1" applyFont="1" applyBorder="1" applyProtection="1"/>
    <xf numFmtId="0" fontId="20" fillId="0" borderId="3" xfId="0" applyFont="1" applyBorder="1" applyAlignment="1">
      <alignment horizontal="center"/>
    </xf>
    <xf numFmtId="0" fontId="19" fillId="0" borderId="4" xfId="0" applyFont="1" applyBorder="1"/>
    <xf numFmtId="0" fontId="19" fillId="0" borderId="5" xfId="0" applyFont="1" applyBorder="1"/>
    <xf numFmtId="0" fontId="19" fillId="0" borderId="5" xfId="0" applyFont="1" applyBorder="1" applyAlignment="1">
      <alignment wrapText="1"/>
    </xf>
    <xf numFmtId="0" fontId="19" fillId="0" borderId="5" xfId="0" applyFont="1" applyBorder="1" applyAlignment="1">
      <alignment horizontal="left" wrapText="1"/>
    </xf>
    <xf numFmtId="0" fontId="19" fillId="0" borderId="13" xfId="0" applyFont="1" applyBorder="1"/>
    <xf numFmtId="0" fontId="19" fillId="0" borderId="14" xfId="0" applyFont="1" applyBorder="1" applyAlignment="1">
      <alignment horizontal="center"/>
    </xf>
    <xf numFmtId="165" fontId="19" fillId="0" borderId="14" xfId="0" applyNumberFormat="1" applyFont="1" applyBorder="1"/>
    <xf numFmtId="43" fontId="19" fillId="0" borderId="14" xfId="1" applyFont="1" applyBorder="1" applyProtection="1"/>
    <xf numFmtId="0" fontId="20" fillId="0" borderId="14" xfId="0" applyFont="1" applyBorder="1" applyAlignment="1">
      <alignment horizontal="center"/>
    </xf>
    <xf numFmtId="49" fontId="21" fillId="2" borderId="14" xfId="0" applyNumberFormat="1" applyFont="1" applyFill="1" applyBorder="1" applyAlignment="1">
      <alignment horizontal="center" wrapText="1"/>
    </xf>
    <xf numFmtId="0" fontId="15" fillId="5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7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5" fillId="5" borderId="0" xfId="0" applyFont="1" applyFill="1" applyAlignment="1">
      <alignment horizontal="center" wrapText="1"/>
    </xf>
    <xf numFmtId="0" fontId="19" fillId="2" borderId="7" xfId="0" applyFont="1" applyFill="1" applyBorder="1" applyAlignment="1">
      <alignment horizontal="right"/>
    </xf>
    <xf numFmtId="0" fontId="19" fillId="2" borderId="15" xfId="0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4352924</xdr:colOff>
      <xdr:row>0</xdr:row>
      <xdr:rowOff>0</xdr:rowOff>
    </xdr:from>
    <xdr:to>
      <xdr:col>2</xdr:col>
      <xdr:colOff>5353049</xdr:colOff>
      <xdr:row>2</xdr:row>
      <xdr:rowOff>1588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211F912-D2D9-4E40-A61D-403FD68E1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4" y="0"/>
          <a:ext cx="1000125" cy="500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"/>
  <sheetViews>
    <sheetView tabSelected="1" topLeftCell="C14" zoomScaleNormal="100" workbookViewId="0">
      <selection activeCell="C22" sqref="C22"/>
    </sheetView>
  </sheetViews>
  <sheetFormatPr baseColWidth="10" defaultRowHeight="15" x14ac:dyDescent="0.25"/>
  <cols>
    <col min="1" max="1" width="4.7109375" customWidth="1"/>
    <col min="2" max="2" width="34.85546875" customWidth="1"/>
    <col min="3" max="3" width="88.85546875" customWidth="1"/>
    <col min="4" max="4" width="13.140625" customWidth="1"/>
    <col min="6" max="6" width="15.28515625" customWidth="1"/>
    <col min="7" max="7" width="10.140625" customWidth="1"/>
    <col min="8" max="8" width="14.42578125" style="1" customWidth="1"/>
    <col min="9" max="9" width="15.28515625" style="1" customWidth="1"/>
  </cols>
  <sheetData>
    <row r="1" spans="1:11" s="2" customFormat="1" ht="25.5" customHeight="1" x14ac:dyDescent="0.25">
      <c r="F1" s="83"/>
      <c r="G1" s="83"/>
      <c r="H1" s="83"/>
      <c r="I1" s="3"/>
      <c r="J1" s="3"/>
      <c r="K1" s="4"/>
    </row>
    <row r="2" spans="1:11" s="5" customFormat="1" ht="14.25" customHeight="1" x14ac:dyDescent="0.25">
      <c r="F2" s="84"/>
      <c r="G2" s="85"/>
      <c r="H2" s="85"/>
      <c r="I2" s="6"/>
      <c r="J2" s="7"/>
      <c r="K2" s="7"/>
    </row>
    <row r="3" spans="1:11" s="5" customFormat="1" ht="12" customHeight="1" x14ac:dyDescent="0.2">
      <c r="B3" s="86" t="s">
        <v>0</v>
      </c>
      <c r="C3" s="86"/>
      <c r="D3" s="86"/>
      <c r="E3" s="86"/>
      <c r="F3" s="86"/>
      <c r="G3" s="86"/>
      <c r="H3" s="86"/>
      <c r="I3" s="86"/>
      <c r="J3" s="86"/>
      <c r="K3" s="7"/>
    </row>
    <row r="4" spans="1:11" s="5" customFormat="1" ht="12" customHeight="1" thickBot="1" x14ac:dyDescent="0.25">
      <c r="B4" s="87" t="s">
        <v>1</v>
      </c>
      <c r="C4" s="87"/>
      <c r="D4" s="87"/>
      <c r="E4" s="87"/>
      <c r="F4" s="87"/>
      <c r="G4" s="87"/>
      <c r="H4" s="87"/>
      <c r="I4" s="87"/>
      <c r="J4" s="87"/>
      <c r="K4" s="7"/>
    </row>
    <row r="5" spans="1:11" ht="39.75" customHeight="1" thickBot="1" x14ac:dyDescent="0.3">
      <c r="A5" s="18" t="s">
        <v>2</v>
      </c>
      <c r="B5" s="8" t="s">
        <v>3</v>
      </c>
      <c r="C5" s="53" t="s">
        <v>4</v>
      </c>
      <c r="D5" s="54" t="s">
        <v>5</v>
      </c>
      <c r="E5" s="55" t="s">
        <v>6</v>
      </c>
      <c r="F5" s="56" t="s">
        <v>7</v>
      </c>
      <c r="G5" s="57" t="s">
        <v>8</v>
      </c>
      <c r="H5" s="58" t="s">
        <v>9</v>
      </c>
      <c r="I5" s="59" t="s">
        <v>10</v>
      </c>
      <c r="J5" s="60" t="s">
        <v>11</v>
      </c>
    </row>
    <row r="6" spans="1:11" s="9" customFormat="1" ht="14.1" customHeight="1" x14ac:dyDescent="0.2">
      <c r="A6" s="26">
        <v>1</v>
      </c>
      <c r="B6" s="50" t="s">
        <v>12</v>
      </c>
      <c r="C6" s="67" t="s">
        <v>13</v>
      </c>
      <c r="D6" s="68" t="s">
        <v>14</v>
      </c>
      <c r="E6" s="69">
        <v>44644</v>
      </c>
      <c r="F6" s="70">
        <v>16520</v>
      </c>
      <c r="G6" s="71" t="s">
        <v>15</v>
      </c>
      <c r="H6" s="70">
        <v>16520</v>
      </c>
      <c r="I6" s="68">
        <v>0</v>
      </c>
      <c r="J6" s="72" t="s">
        <v>16</v>
      </c>
    </row>
    <row r="7" spans="1:11" s="9" customFormat="1" ht="14.1" customHeight="1" x14ac:dyDescent="0.2">
      <c r="A7" s="26">
        <v>2</v>
      </c>
      <c r="B7" s="51" t="s">
        <v>17</v>
      </c>
      <c r="C7" s="73" t="s">
        <v>18</v>
      </c>
      <c r="D7" s="22" t="s">
        <v>19</v>
      </c>
      <c r="E7" s="23">
        <v>44641</v>
      </c>
      <c r="F7" s="27">
        <v>838.23</v>
      </c>
      <c r="G7" s="28" t="s">
        <v>15</v>
      </c>
      <c r="H7" s="30">
        <v>838.23</v>
      </c>
      <c r="I7" s="22"/>
      <c r="J7" s="29" t="s">
        <v>16</v>
      </c>
      <c r="K7" s="10"/>
    </row>
    <row r="8" spans="1:11" s="9" customFormat="1" ht="14.1" customHeight="1" x14ac:dyDescent="0.2">
      <c r="A8" s="26">
        <v>3</v>
      </c>
      <c r="B8" s="50" t="s">
        <v>20</v>
      </c>
      <c r="C8" s="74" t="s">
        <v>21</v>
      </c>
      <c r="D8" s="22" t="s">
        <v>22</v>
      </c>
      <c r="E8" s="23">
        <v>44651</v>
      </c>
      <c r="F8" s="27">
        <v>234150.2</v>
      </c>
      <c r="G8" s="28" t="s">
        <v>15</v>
      </c>
      <c r="H8" s="30">
        <v>234150.2</v>
      </c>
      <c r="I8" s="22">
        <v>0</v>
      </c>
      <c r="J8" s="29" t="s">
        <v>16</v>
      </c>
    </row>
    <row r="9" spans="1:11" s="9" customFormat="1" ht="22.5" customHeight="1" x14ac:dyDescent="0.2">
      <c r="A9" s="26">
        <v>4</v>
      </c>
      <c r="B9" s="50" t="s">
        <v>23</v>
      </c>
      <c r="C9" s="74" t="s">
        <v>24</v>
      </c>
      <c r="D9" s="22" t="s">
        <v>25</v>
      </c>
      <c r="E9" s="23">
        <v>44602</v>
      </c>
      <c r="F9" s="27">
        <v>24411.200000000001</v>
      </c>
      <c r="G9" s="28" t="s">
        <v>15</v>
      </c>
      <c r="H9" s="30">
        <v>24411.200000000001</v>
      </c>
      <c r="I9" s="22">
        <v>0</v>
      </c>
      <c r="J9" s="29" t="s">
        <v>16</v>
      </c>
    </row>
    <row r="10" spans="1:11" s="9" customFormat="1" ht="14.1" customHeight="1" x14ac:dyDescent="0.2">
      <c r="A10" s="26">
        <v>5</v>
      </c>
      <c r="B10" s="50" t="s">
        <v>26</v>
      </c>
      <c r="C10" s="74" t="s">
        <v>27</v>
      </c>
      <c r="D10" s="22" t="s">
        <v>28</v>
      </c>
      <c r="E10" s="23">
        <v>44652</v>
      </c>
      <c r="F10" s="30">
        <v>4500</v>
      </c>
      <c r="G10" s="28" t="s">
        <v>15</v>
      </c>
      <c r="H10" s="30">
        <v>4500</v>
      </c>
      <c r="I10" s="22">
        <v>0</v>
      </c>
      <c r="J10" s="29" t="s">
        <v>16</v>
      </c>
    </row>
    <row r="11" spans="1:11" s="9" customFormat="1" ht="14.1" customHeight="1" x14ac:dyDescent="0.2">
      <c r="A11" s="26">
        <v>6</v>
      </c>
      <c r="B11" s="50" t="s">
        <v>29</v>
      </c>
      <c r="C11" s="74" t="s">
        <v>30</v>
      </c>
      <c r="D11" s="22" t="s">
        <v>31</v>
      </c>
      <c r="E11" s="23">
        <v>44621</v>
      </c>
      <c r="F11" s="27">
        <v>59745.3</v>
      </c>
      <c r="G11" s="28" t="s">
        <v>15</v>
      </c>
      <c r="H11" s="30">
        <v>57745.3</v>
      </c>
      <c r="I11" s="22">
        <v>0</v>
      </c>
      <c r="J11" s="29" t="s">
        <v>16</v>
      </c>
    </row>
    <row r="12" spans="1:11" s="9" customFormat="1" ht="23.25" customHeight="1" x14ac:dyDescent="0.2">
      <c r="A12" s="26">
        <v>7</v>
      </c>
      <c r="B12" s="50" t="s">
        <v>32</v>
      </c>
      <c r="C12" s="74" t="s">
        <v>33</v>
      </c>
      <c r="D12" s="22" t="s">
        <v>34</v>
      </c>
      <c r="E12" s="23">
        <v>44637</v>
      </c>
      <c r="F12" s="27">
        <v>27376</v>
      </c>
      <c r="G12" s="28" t="s">
        <v>15</v>
      </c>
      <c r="H12" s="30">
        <v>27376</v>
      </c>
      <c r="I12" s="22">
        <v>0</v>
      </c>
      <c r="J12" s="29" t="s">
        <v>16</v>
      </c>
    </row>
    <row r="13" spans="1:11" s="9" customFormat="1" ht="23.25" customHeight="1" x14ac:dyDescent="0.2">
      <c r="A13" s="26">
        <v>8</v>
      </c>
      <c r="B13" s="50" t="s">
        <v>35</v>
      </c>
      <c r="C13" s="74" t="s">
        <v>36</v>
      </c>
      <c r="D13" s="22" t="s">
        <v>37</v>
      </c>
      <c r="E13" s="23">
        <v>44654</v>
      </c>
      <c r="F13" s="31">
        <v>9218.5499999999993</v>
      </c>
      <c r="G13" s="28" t="s">
        <v>15</v>
      </c>
      <c r="H13" s="30">
        <v>9218.5499999999993</v>
      </c>
      <c r="I13" s="22">
        <v>0</v>
      </c>
      <c r="J13" s="29" t="s">
        <v>16</v>
      </c>
    </row>
    <row r="14" spans="1:11" s="9" customFormat="1" ht="14.1" customHeight="1" x14ac:dyDescent="0.2">
      <c r="A14" s="26">
        <v>9</v>
      </c>
      <c r="B14" s="51" t="s">
        <v>38</v>
      </c>
      <c r="C14" s="73" t="s">
        <v>39</v>
      </c>
      <c r="D14" s="22" t="s">
        <v>40</v>
      </c>
      <c r="E14" s="23">
        <v>44652</v>
      </c>
      <c r="F14" s="30">
        <v>3024</v>
      </c>
      <c r="G14" s="28" t="s">
        <v>15</v>
      </c>
      <c r="H14" s="30">
        <v>3024</v>
      </c>
      <c r="I14" s="22">
        <v>0</v>
      </c>
      <c r="J14" s="29" t="s">
        <v>16</v>
      </c>
    </row>
    <row r="15" spans="1:11" s="9" customFormat="1" ht="14.1" customHeight="1" x14ac:dyDescent="0.2">
      <c r="A15" s="26">
        <v>10</v>
      </c>
      <c r="B15" s="51" t="s">
        <v>41</v>
      </c>
      <c r="C15" s="74" t="s">
        <v>42</v>
      </c>
      <c r="D15" s="32" t="s">
        <v>209</v>
      </c>
      <c r="E15" s="33">
        <v>44664</v>
      </c>
      <c r="F15" s="27">
        <v>84000</v>
      </c>
      <c r="G15" s="28" t="s">
        <v>15</v>
      </c>
      <c r="H15" s="34">
        <v>84000</v>
      </c>
      <c r="I15" s="22">
        <v>0</v>
      </c>
      <c r="J15" s="29" t="s">
        <v>16</v>
      </c>
    </row>
    <row r="16" spans="1:11" s="9" customFormat="1" ht="24" customHeight="1" x14ac:dyDescent="0.2">
      <c r="A16" s="26">
        <v>11</v>
      </c>
      <c r="B16" s="51" t="s">
        <v>43</v>
      </c>
      <c r="C16" s="74" t="s">
        <v>44</v>
      </c>
      <c r="D16" s="22" t="s">
        <v>45</v>
      </c>
      <c r="E16" s="23">
        <v>44589</v>
      </c>
      <c r="F16" s="27">
        <v>173361.37</v>
      </c>
      <c r="G16" s="28" t="s">
        <v>15</v>
      </c>
      <c r="H16" s="30">
        <v>173361.37</v>
      </c>
      <c r="I16" s="22">
        <v>0</v>
      </c>
      <c r="J16" s="29" t="s">
        <v>16</v>
      </c>
    </row>
    <row r="17" spans="1:10" s="9" customFormat="1" ht="15" customHeight="1" x14ac:dyDescent="0.2">
      <c r="A17" s="26">
        <v>12</v>
      </c>
      <c r="B17" s="51" t="s">
        <v>46</v>
      </c>
      <c r="C17" s="73" t="s">
        <v>47</v>
      </c>
      <c r="D17" s="22" t="s">
        <v>48</v>
      </c>
      <c r="E17" s="23">
        <v>44641</v>
      </c>
      <c r="F17" s="27">
        <v>13688</v>
      </c>
      <c r="G17" s="28" t="s">
        <v>15</v>
      </c>
      <c r="H17" s="30">
        <v>13688</v>
      </c>
      <c r="I17" s="22">
        <v>0</v>
      </c>
      <c r="J17" s="29" t="s">
        <v>16</v>
      </c>
    </row>
    <row r="18" spans="1:10" s="9" customFormat="1" ht="23.25" customHeight="1" x14ac:dyDescent="0.2">
      <c r="A18" s="26">
        <v>13</v>
      </c>
      <c r="B18" s="51" t="s">
        <v>49</v>
      </c>
      <c r="C18" s="74" t="s">
        <v>50</v>
      </c>
      <c r="D18" s="22" t="s">
        <v>51</v>
      </c>
      <c r="E18" s="23" t="s">
        <v>52</v>
      </c>
      <c r="F18" s="27">
        <v>33600</v>
      </c>
      <c r="G18" s="28" t="s">
        <v>15</v>
      </c>
      <c r="H18" s="30">
        <v>33600</v>
      </c>
      <c r="I18" s="22">
        <v>0</v>
      </c>
      <c r="J18" s="29" t="s">
        <v>16</v>
      </c>
    </row>
    <row r="19" spans="1:10" s="9" customFormat="1" ht="14.1" customHeight="1" x14ac:dyDescent="0.2">
      <c r="A19" s="26">
        <v>14</v>
      </c>
      <c r="B19" s="51" t="s">
        <v>53</v>
      </c>
      <c r="C19" s="73" t="s">
        <v>54</v>
      </c>
      <c r="D19" s="22" t="s">
        <v>55</v>
      </c>
      <c r="E19" s="23">
        <v>44630</v>
      </c>
      <c r="F19" s="27">
        <v>342176</v>
      </c>
      <c r="G19" s="28" t="s">
        <v>15</v>
      </c>
      <c r="H19" s="30">
        <v>342176</v>
      </c>
      <c r="I19" s="22">
        <v>0</v>
      </c>
      <c r="J19" s="29" t="s">
        <v>16</v>
      </c>
    </row>
    <row r="20" spans="1:10" s="9" customFormat="1" ht="14.1" customHeight="1" x14ac:dyDescent="0.2">
      <c r="A20" s="26">
        <v>15</v>
      </c>
      <c r="B20" s="51" t="s">
        <v>56</v>
      </c>
      <c r="C20" s="74" t="s">
        <v>57</v>
      </c>
      <c r="D20" s="22" t="s">
        <v>58</v>
      </c>
      <c r="E20" s="23">
        <v>110385</v>
      </c>
      <c r="F20" s="27">
        <v>121785.60000000001</v>
      </c>
      <c r="G20" s="28" t="s">
        <v>15</v>
      </c>
      <c r="H20" s="30">
        <v>121785.60000000001</v>
      </c>
      <c r="I20" s="22">
        <v>0</v>
      </c>
      <c r="J20" s="29" t="s">
        <v>16</v>
      </c>
    </row>
    <row r="21" spans="1:10" s="9" customFormat="1" ht="25.5" customHeight="1" x14ac:dyDescent="0.2">
      <c r="A21" s="26">
        <v>16</v>
      </c>
      <c r="B21" s="51" t="s">
        <v>59</v>
      </c>
      <c r="C21" s="74" t="s">
        <v>60</v>
      </c>
      <c r="D21" s="22" t="s">
        <v>61</v>
      </c>
      <c r="E21" s="23">
        <v>44630</v>
      </c>
      <c r="F21" s="27">
        <v>10915</v>
      </c>
      <c r="G21" s="28" t="s">
        <v>15</v>
      </c>
      <c r="H21" s="30">
        <v>10915</v>
      </c>
      <c r="I21" s="22">
        <v>0</v>
      </c>
      <c r="J21" s="29" t="s">
        <v>16</v>
      </c>
    </row>
    <row r="22" spans="1:10" s="9" customFormat="1" ht="14.1" customHeight="1" x14ac:dyDescent="0.2">
      <c r="A22" s="26">
        <v>17</v>
      </c>
      <c r="B22" s="51" t="s">
        <v>32</v>
      </c>
      <c r="C22" s="74" t="s">
        <v>208</v>
      </c>
      <c r="D22" s="22" t="s">
        <v>62</v>
      </c>
      <c r="E22" s="23">
        <v>44637</v>
      </c>
      <c r="F22" s="35">
        <v>249728</v>
      </c>
      <c r="G22" s="28" t="s">
        <v>15</v>
      </c>
      <c r="H22" s="30">
        <v>249728</v>
      </c>
      <c r="I22" s="22">
        <v>0</v>
      </c>
      <c r="J22" s="29" t="s">
        <v>16</v>
      </c>
    </row>
    <row r="23" spans="1:10" s="9" customFormat="1" ht="14.1" customHeight="1" x14ac:dyDescent="0.2">
      <c r="A23" s="26">
        <v>18</v>
      </c>
      <c r="B23" s="51" t="s">
        <v>63</v>
      </c>
      <c r="C23" s="74" t="s">
        <v>64</v>
      </c>
      <c r="D23" s="22" t="s">
        <v>65</v>
      </c>
      <c r="E23" s="23" t="s">
        <v>66</v>
      </c>
      <c r="F23" s="27">
        <v>28710.46</v>
      </c>
      <c r="G23" s="28" t="s">
        <v>15</v>
      </c>
      <c r="H23" s="30">
        <v>28710.46</v>
      </c>
      <c r="I23" s="22">
        <v>0</v>
      </c>
      <c r="J23" s="29" t="s">
        <v>16</v>
      </c>
    </row>
    <row r="24" spans="1:10" s="9" customFormat="1" ht="22.5" customHeight="1" x14ac:dyDescent="0.2">
      <c r="A24" s="26">
        <v>19</v>
      </c>
      <c r="B24" s="51" t="s">
        <v>67</v>
      </c>
      <c r="C24" s="74" t="s">
        <v>68</v>
      </c>
      <c r="D24" s="22" t="s">
        <v>69</v>
      </c>
      <c r="E24" s="23" t="s">
        <v>70</v>
      </c>
      <c r="F24" s="27">
        <v>16595</v>
      </c>
      <c r="G24" s="28" t="s">
        <v>15</v>
      </c>
      <c r="H24" s="30">
        <v>16595</v>
      </c>
      <c r="I24" s="22">
        <v>0</v>
      </c>
      <c r="J24" s="29" t="s">
        <v>16</v>
      </c>
    </row>
    <row r="25" spans="1:10" s="9" customFormat="1" ht="24" customHeight="1" x14ac:dyDescent="0.2">
      <c r="A25" s="26">
        <v>20</v>
      </c>
      <c r="B25" s="51" t="s">
        <v>71</v>
      </c>
      <c r="C25" s="74" t="s">
        <v>72</v>
      </c>
      <c r="D25" s="22" t="s">
        <v>73</v>
      </c>
      <c r="E25" s="23">
        <v>44656</v>
      </c>
      <c r="F25" s="30">
        <v>2000000</v>
      </c>
      <c r="G25" s="28" t="s">
        <v>15</v>
      </c>
      <c r="H25" s="30">
        <v>2000000</v>
      </c>
      <c r="I25" s="22">
        <v>0</v>
      </c>
      <c r="J25" s="29" t="s">
        <v>16</v>
      </c>
    </row>
    <row r="26" spans="1:10" s="9" customFormat="1" ht="14.1" customHeight="1" x14ac:dyDescent="0.2">
      <c r="A26" s="26">
        <v>21</v>
      </c>
      <c r="B26" s="52" t="s">
        <v>74</v>
      </c>
      <c r="C26" s="74" t="s">
        <v>75</v>
      </c>
      <c r="D26" s="32" t="s">
        <v>76</v>
      </c>
      <c r="E26" s="36">
        <v>44004</v>
      </c>
      <c r="F26" s="37">
        <v>48026</v>
      </c>
      <c r="G26" s="28" t="s">
        <v>15</v>
      </c>
      <c r="H26" s="22">
        <v>0</v>
      </c>
      <c r="I26" s="38">
        <v>48026</v>
      </c>
      <c r="J26" s="89" t="s">
        <v>77</v>
      </c>
    </row>
    <row r="27" spans="1:10" s="9" customFormat="1" ht="17.25" customHeight="1" x14ac:dyDescent="0.2">
      <c r="A27" s="26">
        <v>22</v>
      </c>
      <c r="B27" s="52" t="s">
        <v>78</v>
      </c>
      <c r="C27" s="74" t="s">
        <v>79</v>
      </c>
      <c r="D27" s="39" t="s">
        <v>80</v>
      </c>
      <c r="E27" s="36" t="s">
        <v>81</v>
      </c>
      <c r="F27" s="37">
        <v>116820</v>
      </c>
      <c r="G27" s="28" t="s">
        <v>15</v>
      </c>
      <c r="H27" s="22">
        <v>0</v>
      </c>
      <c r="I27" s="37">
        <v>116820</v>
      </c>
      <c r="J27" s="89" t="s">
        <v>77</v>
      </c>
    </row>
    <row r="28" spans="1:10" s="11" customFormat="1" ht="14.1" customHeight="1" x14ac:dyDescent="0.25">
      <c r="A28" s="40">
        <v>23</v>
      </c>
      <c r="B28" s="51" t="s">
        <v>82</v>
      </c>
      <c r="C28" s="74" t="s">
        <v>83</v>
      </c>
      <c r="D28" s="41" t="s">
        <v>84</v>
      </c>
      <c r="E28" s="42">
        <v>44356</v>
      </c>
      <c r="F28" s="43">
        <v>3245</v>
      </c>
      <c r="G28" s="28" t="s">
        <v>15</v>
      </c>
      <c r="H28" s="44" t="s">
        <v>85</v>
      </c>
      <c r="I28" s="43">
        <v>3245</v>
      </c>
      <c r="J28" s="89" t="s">
        <v>77</v>
      </c>
    </row>
    <row r="29" spans="1:10" s="11" customFormat="1" ht="14.1" customHeight="1" x14ac:dyDescent="0.25">
      <c r="A29" s="40">
        <v>24</v>
      </c>
      <c r="B29" s="51" t="s">
        <v>82</v>
      </c>
      <c r="C29" s="74" t="s">
        <v>86</v>
      </c>
      <c r="D29" s="41" t="s">
        <v>87</v>
      </c>
      <c r="E29" s="45" t="s">
        <v>88</v>
      </c>
      <c r="F29" s="43">
        <v>10330.9</v>
      </c>
      <c r="G29" s="28" t="s">
        <v>15</v>
      </c>
      <c r="H29" s="44" t="s">
        <v>85</v>
      </c>
      <c r="I29" s="43">
        <v>10330.9</v>
      </c>
      <c r="J29" s="89" t="s">
        <v>77</v>
      </c>
    </row>
    <row r="30" spans="1:10" s="11" customFormat="1" ht="14.1" customHeight="1" x14ac:dyDescent="0.25">
      <c r="A30" s="40">
        <v>25</v>
      </c>
      <c r="B30" s="51" t="s">
        <v>89</v>
      </c>
      <c r="C30" s="74" t="s">
        <v>90</v>
      </c>
      <c r="D30" s="22" t="s">
        <v>91</v>
      </c>
      <c r="E30" s="23">
        <v>44508</v>
      </c>
      <c r="F30" s="25">
        <v>1300</v>
      </c>
      <c r="G30" s="28" t="s">
        <v>15</v>
      </c>
      <c r="H30" s="44" t="s">
        <v>85</v>
      </c>
      <c r="I30" s="25">
        <v>1300</v>
      </c>
      <c r="J30" s="89" t="s">
        <v>77</v>
      </c>
    </row>
    <row r="31" spans="1:10" s="11" customFormat="1" ht="14.1" customHeight="1" x14ac:dyDescent="0.25">
      <c r="A31" s="40">
        <v>26</v>
      </c>
      <c r="B31" s="51" t="s">
        <v>89</v>
      </c>
      <c r="C31" s="74" t="s">
        <v>92</v>
      </c>
      <c r="D31" s="22" t="s">
        <v>93</v>
      </c>
      <c r="E31" s="23">
        <v>44508</v>
      </c>
      <c r="F31" s="25">
        <v>1045</v>
      </c>
      <c r="G31" s="28" t="s">
        <v>15</v>
      </c>
      <c r="H31" s="44" t="s">
        <v>85</v>
      </c>
      <c r="I31" s="25">
        <v>1045</v>
      </c>
      <c r="J31" s="89" t="s">
        <v>77</v>
      </c>
    </row>
    <row r="32" spans="1:10" s="11" customFormat="1" ht="14.1" customHeight="1" x14ac:dyDescent="0.25">
      <c r="A32" s="40">
        <v>27</v>
      </c>
      <c r="B32" s="51" t="s">
        <v>89</v>
      </c>
      <c r="C32" s="74" t="s">
        <v>92</v>
      </c>
      <c r="D32" s="22" t="s">
        <v>94</v>
      </c>
      <c r="E32" s="23">
        <v>44508</v>
      </c>
      <c r="F32" s="25">
        <v>3000</v>
      </c>
      <c r="G32" s="28" t="s">
        <v>15</v>
      </c>
      <c r="H32" s="44" t="s">
        <v>85</v>
      </c>
      <c r="I32" s="25">
        <v>3000</v>
      </c>
      <c r="J32" s="89" t="s">
        <v>77</v>
      </c>
    </row>
    <row r="33" spans="1:10" s="11" customFormat="1" ht="14.1" customHeight="1" x14ac:dyDescent="0.25">
      <c r="A33" s="40">
        <v>28</v>
      </c>
      <c r="B33" s="51" t="s">
        <v>95</v>
      </c>
      <c r="C33" s="74" t="s">
        <v>96</v>
      </c>
      <c r="D33" s="22" t="s">
        <v>97</v>
      </c>
      <c r="E33" s="23">
        <v>44510</v>
      </c>
      <c r="F33" s="25">
        <v>27612</v>
      </c>
      <c r="G33" s="28" t="s">
        <v>15</v>
      </c>
      <c r="H33" s="44" t="s">
        <v>85</v>
      </c>
      <c r="I33" s="25">
        <v>27612</v>
      </c>
      <c r="J33" s="89" t="s">
        <v>77</v>
      </c>
    </row>
    <row r="34" spans="1:10" s="11" customFormat="1" ht="14.1" customHeight="1" x14ac:dyDescent="0.25">
      <c r="A34" s="40">
        <v>29</v>
      </c>
      <c r="B34" s="51" t="s">
        <v>95</v>
      </c>
      <c r="C34" s="74" t="s">
        <v>98</v>
      </c>
      <c r="D34" s="22" t="s">
        <v>99</v>
      </c>
      <c r="E34" s="23">
        <v>44524</v>
      </c>
      <c r="F34" s="25">
        <v>30421.87</v>
      </c>
      <c r="G34" s="28" t="s">
        <v>15</v>
      </c>
      <c r="H34" s="44" t="s">
        <v>85</v>
      </c>
      <c r="I34" s="25">
        <v>30421.87</v>
      </c>
      <c r="J34" s="89" t="s">
        <v>77</v>
      </c>
    </row>
    <row r="35" spans="1:10" s="11" customFormat="1" ht="14.1" customHeight="1" x14ac:dyDescent="0.25">
      <c r="A35" s="40">
        <v>30</v>
      </c>
      <c r="B35" s="51" t="s">
        <v>89</v>
      </c>
      <c r="C35" s="74" t="s">
        <v>92</v>
      </c>
      <c r="D35" s="22" t="s">
        <v>100</v>
      </c>
      <c r="E35" s="23">
        <v>44525</v>
      </c>
      <c r="F35" s="25">
        <v>1705</v>
      </c>
      <c r="G35" s="28" t="s">
        <v>15</v>
      </c>
      <c r="H35" s="44" t="s">
        <v>85</v>
      </c>
      <c r="I35" s="25">
        <v>1705</v>
      </c>
      <c r="J35" s="89" t="s">
        <v>77</v>
      </c>
    </row>
    <row r="36" spans="1:10" s="11" customFormat="1" ht="14.1" customHeight="1" x14ac:dyDescent="0.25">
      <c r="A36" s="40">
        <v>31</v>
      </c>
      <c r="B36" s="51" t="s">
        <v>89</v>
      </c>
      <c r="C36" s="74" t="s">
        <v>92</v>
      </c>
      <c r="D36" s="22" t="s">
        <v>101</v>
      </c>
      <c r="E36" s="23">
        <v>44525</v>
      </c>
      <c r="F36" s="25">
        <v>1870</v>
      </c>
      <c r="G36" s="28" t="s">
        <v>15</v>
      </c>
      <c r="H36" s="44" t="s">
        <v>85</v>
      </c>
      <c r="I36" s="25">
        <v>1870</v>
      </c>
      <c r="J36" s="89" t="s">
        <v>77</v>
      </c>
    </row>
    <row r="37" spans="1:10" s="11" customFormat="1" ht="14.1" customHeight="1" x14ac:dyDescent="0.25">
      <c r="A37" s="40">
        <v>32</v>
      </c>
      <c r="B37" s="51" t="s">
        <v>89</v>
      </c>
      <c r="C37" s="74" t="s">
        <v>92</v>
      </c>
      <c r="D37" s="22" t="s">
        <v>102</v>
      </c>
      <c r="E37" s="23">
        <v>44525</v>
      </c>
      <c r="F37" s="25">
        <v>3000</v>
      </c>
      <c r="G37" s="28" t="s">
        <v>15</v>
      </c>
      <c r="H37" s="44" t="s">
        <v>85</v>
      </c>
      <c r="I37" s="25">
        <v>3000</v>
      </c>
      <c r="J37" s="89" t="s">
        <v>77</v>
      </c>
    </row>
    <row r="38" spans="1:10" s="11" customFormat="1" ht="24" customHeight="1" x14ac:dyDescent="0.25">
      <c r="A38" s="40">
        <v>33</v>
      </c>
      <c r="B38" s="51" t="s">
        <v>103</v>
      </c>
      <c r="C38" s="74" t="s">
        <v>104</v>
      </c>
      <c r="D38" s="22" t="s">
        <v>97</v>
      </c>
      <c r="E38" s="23">
        <v>44539</v>
      </c>
      <c r="F38" s="25">
        <v>28676.95</v>
      </c>
      <c r="G38" s="28" t="s">
        <v>15</v>
      </c>
      <c r="H38" s="44" t="s">
        <v>85</v>
      </c>
      <c r="I38" s="25">
        <v>28676.95</v>
      </c>
      <c r="J38" s="89" t="s">
        <v>77</v>
      </c>
    </row>
    <row r="39" spans="1:10" s="11" customFormat="1" ht="24" customHeight="1" x14ac:dyDescent="0.25">
      <c r="A39" s="40">
        <v>34</v>
      </c>
      <c r="B39" s="51" t="s">
        <v>103</v>
      </c>
      <c r="C39" s="74" t="s">
        <v>105</v>
      </c>
      <c r="D39" s="22" t="s">
        <v>99</v>
      </c>
      <c r="E39" s="23">
        <v>44539</v>
      </c>
      <c r="F39" s="25">
        <v>24367</v>
      </c>
      <c r="G39" s="28" t="s">
        <v>15</v>
      </c>
      <c r="H39" s="44" t="s">
        <v>85</v>
      </c>
      <c r="I39" s="25">
        <v>24367</v>
      </c>
      <c r="J39" s="89" t="s">
        <v>77</v>
      </c>
    </row>
    <row r="40" spans="1:10" s="11" customFormat="1" ht="24" customHeight="1" x14ac:dyDescent="0.25">
      <c r="A40" s="40">
        <v>35</v>
      </c>
      <c r="B40" s="51" t="s">
        <v>103</v>
      </c>
      <c r="C40" s="74" t="s">
        <v>106</v>
      </c>
      <c r="D40" s="22" t="s">
        <v>107</v>
      </c>
      <c r="E40" s="23">
        <v>44539</v>
      </c>
      <c r="F40" s="25">
        <v>15517</v>
      </c>
      <c r="G40" s="28" t="s">
        <v>15</v>
      </c>
      <c r="H40" s="44" t="s">
        <v>85</v>
      </c>
      <c r="I40" s="25">
        <v>15517</v>
      </c>
      <c r="J40" s="89" t="s">
        <v>77</v>
      </c>
    </row>
    <row r="41" spans="1:10" s="11" customFormat="1" ht="22.5" customHeight="1" x14ac:dyDescent="0.25">
      <c r="A41" s="40">
        <v>36</v>
      </c>
      <c r="B41" s="51" t="s">
        <v>103</v>
      </c>
      <c r="C41" s="74" t="s">
        <v>108</v>
      </c>
      <c r="D41" s="22" t="s">
        <v>109</v>
      </c>
      <c r="E41" s="23">
        <v>44539</v>
      </c>
      <c r="F41" s="25">
        <v>15517</v>
      </c>
      <c r="G41" s="28" t="s">
        <v>15</v>
      </c>
      <c r="H41" s="44" t="s">
        <v>85</v>
      </c>
      <c r="I41" s="25">
        <v>15517</v>
      </c>
      <c r="J41" s="89" t="s">
        <v>77</v>
      </c>
    </row>
    <row r="42" spans="1:10" s="11" customFormat="1" ht="14.1" customHeight="1" x14ac:dyDescent="0.25">
      <c r="A42" s="40">
        <v>37</v>
      </c>
      <c r="B42" s="51" t="s">
        <v>89</v>
      </c>
      <c r="C42" s="74" t="s">
        <v>110</v>
      </c>
      <c r="D42" s="22" t="s">
        <v>111</v>
      </c>
      <c r="E42" s="23">
        <v>44540</v>
      </c>
      <c r="F42" s="25">
        <v>1100</v>
      </c>
      <c r="G42" s="28" t="s">
        <v>15</v>
      </c>
      <c r="H42" s="44" t="s">
        <v>85</v>
      </c>
      <c r="I42" s="25">
        <v>1100</v>
      </c>
      <c r="J42" s="89" t="s">
        <v>77</v>
      </c>
    </row>
    <row r="43" spans="1:10" s="11" customFormat="1" ht="14.1" customHeight="1" x14ac:dyDescent="0.25">
      <c r="A43" s="40">
        <v>38</v>
      </c>
      <c r="B43" s="51" t="s">
        <v>89</v>
      </c>
      <c r="C43" s="74" t="s">
        <v>110</v>
      </c>
      <c r="D43" s="22" t="s">
        <v>112</v>
      </c>
      <c r="E43" s="23">
        <v>44544</v>
      </c>
      <c r="F43" s="25">
        <v>770</v>
      </c>
      <c r="G43" s="28" t="s">
        <v>15</v>
      </c>
      <c r="H43" s="44" t="s">
        <v>85</v>
      </c>
      <c r="I43" s="25">
        <v>770</v>
      </c>
      <c r="J43" s="89" t="s">
        <v>77</v>
      </c>
    </row>
    <row r="44" spans="1:10" s="11" customFormat="1" ht="14.1" customHeight="1" x14ac:dyDescent="0.25">
      <c r="A44" s="40">
        <v>39</v>
      </c>
      <c r="B44" s="51" t="s">
        <v>113</v>
      </c>
      <c r="C44" s="73" t="s">
        <v>114</v>
      </c>
      <c r="D44" s="22" t="s">
        <v>115</v>
      </c>
      <c r="E44" s="46">
        <v>44544</v>
      </c>
      <c r="F44" s="25">
        <v>50150</v>
      </c>
      <c r="G44" s="28" t="s">
        <v>15</v>
      </c>
      <c r="H44" s="44" t="s">
        <v>85</v>
      </c>
      <c r="I44" s="25">
        <v>50150</v>
      </c>
      <c r="J44" s="89" t="s">
        <v>77</v>
      </c>
    </row>
    <row r="45" spans="1:10" s="11" customFormat="1" ht="14.1" customHeight="1" x14ac:dyDescent="0.25">
      <c r="A45" s="40">
        <v>40</v>
      </c>
      <c r="B45" s="52" t="s">
        <v>116</v>
      </c>
      <c r="C45" s="74" t="s">
        <v>117</v>
      </c>
      <c r="D45" s="39" t="s">
        <v>118</v>
      </c>
      <c r="E45" s="36">
        <v>44546</v>
      </c>
      <c r="F45" s="37">
        <v>61625.5</v>
      </c>
      <c r="G45" s="28" t="s">
        <v>15</v>
      </c>
      <c r="H45" s="44" t="s">
        <v>85</v>
      </c>
      <c r="I45" s="37">
        <v>61625.5</v>
      </c>
      <c r="J45" s="89" t="s">
        <v>77</v>
      </c>
    </row>
    <row r="46" spans="1:10" s="11" customFormat="1" ht="14.1" customHeight="1" x14ac:dyDescent="0.25">
      <c r="A46" s="40">
        <v>41</v>
      </c>
      <c r="B46" s="51" t="s">
        <v>103</v>
      </c>
      <c r="C46" s="74" t="s">
        <v>119</v>
      </c>
      <c r="D46" s="22" t="s">
        <v>120</v>
      </c>
      <c r="E46" s="23">
        <v>44568</v>
      </c>
      <c r="F46" s="25">
        <v>23301.46</v>
      </c>
      <c r="G46" s="28" t="s">
        <v>15</v>
      </c>
      <c r="H46" s="44" t="s">
        <v>85</v>
      </c>
      <c r="I46" s="25">
        <v>23301.46</v>
      </c>
      <c r="J46" s="89" t="s">
        <v>77</v>
      </c>
    </row>
    <row r="47" spans="1:10" s="11" customFormat="1" ht="14.1" customHeight="1" x14ac:dyDescent="0.25">
      <c r="A47" s="40">
        <v>42</v>
      </c>
      <c r="B47" s="51" t="s">
        <v>95</v>
      </c>
      <c r="C47" s="74" t="s">
        <v>121</v>
      </c>
      <c r="D47" s="22" t="s">
        <v>107</v>
      </c>
      <c r="E47" s="23">
        <v>44572</v>
      </c>
      <c r="F47" s="25">
        <v>52864</v>
      </c>
      <c r="G47" s="28" t="s">
        <v>15</v>
      </c>
      <c r="H47" s="44" t="s">
        <v>85</v>
      </c>
      <c r="I47" s="25">
        <v>52864</v>
      </c>
      <c r="J47" s="89" t="s">
        <v>77</v>
      </c>
    </row>
    <row r="48" spans="1:10" s="11" customFormat="1" ht="14.1" customHeight="1" x14ac:dyDescent="0.25">
      <c r="A48" s="40">
        <v>43</v>
      </c>
      <c r="B48" s="51" t="s">
        <v>122</v>
      </c>
      <c r="C48" s="74" t="s">
        <v>123</v>
      </c>
      <c r="D48" s="22" t="s">
        <v>124</v>
      </c>
      <c r="E48" s="23">
        <v>44574</v>
      </c>
      <c r="F48" s="25">
        <v>110000</v>
      </c>
      <c r="G48" s="28" t="s">
        <v>15</v>
      </c>
      <c r="H48" s="44" t="s">
        <v>85</v>
      </c>
      <c r="I48" s="25">
        <v>110000</v>
      </c>
      <c r="J48" s="89" t="s">
        <v>77</v>
      </c>
    </row>
    <row r="49" spans="1:10" s="11" customFormat="1" ht="14.1" customHeight="1" x14ac:dyDescent="0.25">
      <c r="A49" s="40">
        <v>44</v>
      </c>
      <c r="B49" s="51" t="s">
        <v>125</v>
      </c>
      <c r="C49" s="74" t="s">
        <v>126</v>
      </c>
      <c r="D49" s="22" t="s">
        <v>127</v>
      </c>
      <c r="E49" s="23">
        <v>44574</v>
      </c>
      <c r="F49" s="25">
        <v>100300</v>
      </c>
      <c r="G49" s="28" t="s">
        <v>15</v>
      </c>
      <c r="H49" s="44" t="s">
        <v>85</v>
      </c>
      <c r="I49" s="25">
        <v>100300</v>
      </c>
      <c r="J49" s="89" t="s">
        <v>77</v>
      </c>
    </row>
    <row r="50" spans="1:10" s="11" customFormat="1" ht="14.1" customHeight="1" x14ac:dyDescent="0.25">
      <c r="A50" s="40">
        <v>45</v>
      </c>
      <c r="B50" s="51" t="s">
        <v>89</v>
      </c>
      <c r="C50" s="74" t="s">
        <v>128</v>
      </c>
      <c r="D50" s="22" t="s">
        <v>129</v>
      </c>
      <c r="E50" s="23">
        <v>44580</v>
      </c>
      <c r="F50" s="25">
        <v>1705</v>
      </c>
      <c r="G50" s="28" t="s">
        <v>15</v>
      </c>
      <c r="H50" s="44" t="s">
        <v>85</v>
      </c>
      <c r="I50" s="25">
        <v>1705</v>
      </c>
      <c r="J50" s="89" t="s">
        <v>77</v>
      </c>
    </row>
    <row r="51" spans="1:10" s="11" customFormat="1" ht="14.1" customHeight="1" x14ac:dyDescent="0.25">
      <c r="A51" s="40">
        <v>46</v>
      </c>
      <c r="B51" s="51" t="s">
        <v>89</v>
      </c>
      <c r="C51" s="74" t="s">
        <v>128</v>
      </c>
      <c r="D51" s="22" t="s">
        <v>130</v>
      </c>
      <c r="E51" s="23">
        <v>44580</v>
      </c>
      <c r="F51" s="25">
        <v>1265</v>
      </c>
      <c r="G51" s="28" t="s">
        <v>15</v>
      </c>
      <c r="H51" s="44" t="s">
        <v>85</v>
      </c>
      <c r="I51" s="25">
        <v>1265</v>
      </c>
      <c r="J51" s="89" t="s">
        <v>77</v>
      </c>
    </row>
    <row r="52" spans="1:10" s="11" customFormat="1" ht="14.1" customHeight="1" x14ac:dyDescent="0.25">
      <c r="A52" s="40">
        <v>47</v>
      </c>
      <c r="B52" s="51" t="s">
        <v>89</v>
      </c>
      <c r="C52" s="74" t="s">
        <v>128</v>
      </c>
      <c r="D52" s="22" t="s">
        <v>131</v>
      </c>
      <c r="E52" s="23">
        <v>44580</v>
      </c>
      <c r="F52" s="25">
        <v>715</v>
      </c>
      <c r="G52" s="28" t="s">
        <v>15</v>
      </c>
      <c r="H52" s="44" t="s">
        <v>85</v>
      </c>
      <c r="I52" s="25">
        <v>715</v>
      </c>
      <c r="J52" s="89" t="s">
        <v>77</v>
      </c>
    </row>
    <row r="53" spans="1:10" s="11" customFormat="1" ht="14.1" customHeight="1" x14ac:dyDescent="0.25">
      <c r="A53" s="40">
        <v>48</v>
      </c>
      <c r="B53" s="51" t="s">
        <v>89</v>
      </c>
      <c r="C53" s="74" t="s">
        <v>128</v>
      </c>
      <c r="D53" s="22" t="s">
        <v>132</v>
      </c>
      <c r="E53" s="23">
        <v>44580</v>
      </c>
      <c r="F53" s="25">
        <v>1210</v>
      </c>
      <c r="G53" s="28" t="s">
        <v>15</v>
      </c>
      <c r="H53" s="44" t="s">
        <v>85</v>
      </c>
      <c r="I53" s="25">
        <v>1210</v>
      </c>
      <c r="J53" s="89" t="s">
        <v>77</v>
      </c>
    </row>
    <row r="54" spans="1:10" s="11" customFormat="1" ht="14.1" customHeight="1" x14ac:dyDescent="0.25">
      <c r="A54" s="40">
        <v>49</v>
      </c>
      <c r="B54" s="51" t="s">
        <v>89</v>
      </c>
      <c r="C54" s="74" t="s">
        <v>128</v>
      </c>
      <c r="D54" s="22" t="s">
        <v>133</v>
      </c>
      <c r="E54" s="23">
        <v>44580</v>
      </c>
      <c r="F54" s="25">
        <v>1155</v>
      </c>
      <c r="G54" s="28" t="s">
        <v>15</v>
      </c>
      <c r="H54" s="44" t="s">
        <v>85</v>
      </c>
      <c r="I54" s="25">
        <v>1155</v>
      </c>
      <c r="J54" s="89" t="s">
        <v>77</v>
      </c>
    </row>
    <row r="55" spans="1:10" s="11" customFormat="1" ht="14.1" customHeight="1" x14ac:dyDescent="0.25">
      <c r="A55" s="40">
        <v>50</v>
      </c>
      <c r="B55" s="51" t="s">
        <v>89</v>
      </c>
      <c r="C55" s="74" t="s">
        <v>128</v>
      </c>
      <c r="D55" s="22" t="s">
        <v>134</v>
      </c>
      <c r="E55" s="23">
        <v>44580</v>
      </c>
      <c r="F55" s="25">
        <v>770</v>
      </c>
      <c r="G55" s="28" t="s">
        <v>15</v>
      </c>
      <c r="H55" s="44" t="s">
        <v>85</v>
      </c>
      <c r="I55" s="25">
        <v>770</v>
      </c>
      <c r="J55" s="89" t="s">
        <v>77</v>
      </c>
    </row>
    <row r="56" spans="1:10" s="11" customFormat="1" ht="14.1" customHeight="1" x14ac:dyDescent="0.25">
      <c r="A56" s="40">
        <v>51</v>
      </c>
      <c r="B56" s="51" t="s">
        <v>135</v>
      </c>
      <c r="C56" s="73" t="s">
        <v>136</v>
      </c>
      <c r="D56" s="22" t="s">
        <v>137</v>
      </c>
      <c r="E56" s="24">
        <v>44678</v>
      </c>
      <c r="F56" s="27">
        <v>15735.3</v>
      </c>
      <c r="G56" s="28" t="s">
        <v>15</v>
      </c>
      <c r="H56" s="44" t="s">
        <v>85</v>
      </c>
      <c r="I56" s="27">
        <v>15735.3</v>
      </c>
      <c r="J56" s="89" t="s">
        <v>77</v>
      </c>
    </row>
    <row r="57" spans="1:10" s="11" customFormat="1" ht="14.1" customHeight="1" x14ac:dyDescent="0.25">
      <c r="A57" s="40">
        <v>52</v>
      </c>
      <c r="B57" s="51" t="s">
        <v>89</v>
      </c>
      <c r="C57" s="74" t="s">
        <v>128</v>
      </c>
      <c r="D57" s="22" t="s">
        <v>138</v>
      </c>
      <c r="E57" s="23">
        <v>44589</v>
      </c>
      <c r="F57" s="25">
        <v>1375</v>
      </c>
      <c r="G57" s="28" t="s">
        <v>15</v>
      </c>
      <c r="H57" s="44" t="s">
        <v>85</v>
      </c>
      <c r="I57" s="25">
        <v>1375</v>
      </c>
      <c r="J57" s="89" t="s">
        <v>77</v>
      </c>
    </row>
    <row r="58" spans="1:10" s="11" customFormat="1" ht="14.1" customHeight="1" x14ac:dyDescent="0.25">
      <c r="A58" s="40">
        <v>53</v>
      </c>
      <c r="B58" s="51" t="s">
        <v>139</v>
      </c>
      <c r="C58" s="75" t="s">
        <v>140</v>
      </c>
      <c r="D58" s="22" t="s">
        <v>45</v>
      </c>
      <c r="E58" s="23">
        <v>44601</v>
      </c>
      <c r="F58" s="25">
        <v>278979.40000000002</v>
      </c>
      <c r="G58" s="28" t="s">
        <v>15</v>
      </c>
      <c r="H58" s="44" t="s">
        <v>85</v>
      </c>
      <c r="I58" s="25">
        <v>278979.40000000002</v>
      </c>
      <c r="J58" s="89" t="s">
        <v>77</v>
      </c>
    </row>
    <row r="59" spans="1:10" s="11" customFormat="1" ht="14.1" customHeight="1" x14ac:dyDescent="0.25">
      <c r="A59" s="40">
        <v>54</v>
      </c>
      <c r="B59" s="52" t="s">
        <v>141</v>
      </c>
      <c r="C59" s="74" t="s">
        <v>142</v>
      </c>
      <c r="D59" s="22" t="s">
        <v>76</v>
      </c>
      <c r="E59" s="23">
        <v>44599</v>
      </c>
      <c r="F59" s="25">
        <v>35000</v>
      </c>
      <c r="G59" s="28" t="s">
        <v>15</v>
      </c>
      <c r="H59" s="44" t="s">
        <v>85</v>
      </c>
      <c r="I59" s="25">
        <v>35000</v>
      </c>
      <c r="J59" s="89" t="s">
        <v>77</v>
      </c>
    </row>
    <row r="60" spans="1:10" s="11" customFormat="1" ht="14.1" customHeight="1" x14ac:dyDescent="0.25">
      <c r="A60" s="40">
        <v>55</v>
      </c>
      <c r="B60" s="52" t="s">
        <v>141</v>
      </c>
      <c r="C60" s="74" t="s">
        <v>143</v>
      </c>
      <c r="D60" s="22" t="s">
        <v>107</v>
      </c>
      <c r="E60" s="24">
        <v>44599</v>
      </c>
      <c r="F60" s="25">
        <v>25000</v>
      </c>
      <c r="G60" s="28" t="s">
        <v>15</v>
      </c>
      <c r="H60" s="44" t="s">
        <v>85</v>
      </c>
      <c r="I60" s="25">
        <v>25000</v>
      </c>
      <c r="J60" s="89" t="s">
        <v>77</v>
      </c>
    </row>
    <row r="61" spans="1:10" s="11" customFormat="1" ht="14.1" customHeight="1" x14ac:dyDescent="0.25">
      <c r="A61" s="40">
        <v>56</v>
      </c>
      <c r="B61" s="51" t="s">
        <v>125</v>
      </c>
      <c r="C61" s="74" t="s">
        <v>144</v>
      </c>
      <c r="D61" s="22" t="s">
        <v>145</v>
      </c>
      <c r="E61" s="24">
        <v>44601</v>
      </c>
      <c r="F61" s="25">
        <v>100300</v>
      </c>
      <c r="G61" s="28" t="s">
        <v>15</v>
      </c>
      <c r="H61" s="44" t="s">
        <v>85</v>
      </c>
      <c r="I61" s="25">
        <v>100300</v>
      </c>
      <c r="J61" s="89" t="s">
        <v>77</v>
      </c>
    </row>
    <row r="62" spans="1:10" s="11" customFormat="1" ht="14.1" customHeight="1" x14ac:dyDescent="0.25">
      <c r="A62" s="40">
        <v>57</v>
      </c>
      <c r="B62" s="51" t="s">
        <v>89</v>
      </c>
      <c r="C62" s="74" t="s">
        <v>146</v>
      </c>
      <c r="D62" s="22" t="s">
        <v>147</v>
      </c>
      <c r="E62" s="24">
        <v>44608</v>
      </c>
      <c r="F62" s="25">
        <v>1265</v>
      </c>
      <c r="G62" s="28" t="s">
        <v>15</v>
      </c>
      <c r="H62" s="44" t="s">
        <v>85</v>
      </c>
      <c r="I62" s="25">
        <v>1265</v>
      </c>
      <c r="J62" s="89" t="s">
        <v>77</v>
      </c>
    </row>
    <row r="63" spans="1:10" s="11" customFormat="1" ht="14.1" customHeight="1" x14ac:dyDescent="0.25">
      <c r="A63" s="40">
        <v>58</v>
      </c>
      <c r="B63" s="51" t="s">
        <v>89</v>
      </c>
      <c r="C63" s="74" t="s">
        <v>146</v>
      </c>
      <c r="D63" s="22" t="s">
        <v>148</v>
      </c>
      <c r="E63" s="24">
        <v>44608</v>
      </c>
      <c r="F63" s="25">
        <v>1595</v>
      </c>
      <c r="G63" s="28" t="s">
        <v>15</v>
      </c>
      <c r="H63" s="44" t="s">
        <v>85</v>
      </c>
      <c r="I63" s="25">
        <v>1595</v>
      </c>
      <c r="J63" s="89" t="s">
        <v>77</v>
      </c>
    </row>
    <row r="64" spans="1:10" s="11" customFormat="1" ht="18" customHeight="1" x14ac:dyDescent="0.25">
      <c r="A64" s="40">
        <v>59</v>
      </c>
      <c r="B64" s="51" t="s">
        <v>149</v>
      </c>
      <c r="C64" s="74" t="s">
        <v>150</v>
      </c>
      <c r="D64" s="22" t="s">
        <v>151</v>
      </c>
      <c r="E64" s="24">
        <v>44617</v>
      </c>
      <c r="F64" s="25">
        <v>42597.03</v>
      </c>
      <c r="G64" s="28" t="s">
        <v>15</v>
      </c>
      <c r="H64" s="44" t="s">
        <v>85</v>
      </c>
      <c r="I64" s="25">
        <v>42597.03</v>
      </c>
      <c r="J64" s="89" t="s">
        <v>77</v>
      </c>
    </row>
    <row r="65" spans="1:10" s="11" customFormat="1" ht="14.1" customHeight="1" x14ac:dyDescent="0.25">
      <c r="A65" s="40">
        <v>60</v>
      </c>
      <c r="B65" s="51" t="s">
        <v>125</v>
      </c>
      <c r="C65" s="74" t="s">
        <v>152</v>
      </c>
      <c r="D65" s="22" t="s">
        <v>153</v>
      </c>
      <c r="E65" s="24">
        <v>44637</v>
      </c>
      <c r="F65" s="47">
        <v>100300</v>
      </c>
      <c r="G65" s="28" t="s">
        <v>15</v>
      </c>
      <c r="H65" s="44" t="s">
        <v>85</v>
      </c>
      <c r="I65" s="47">
        <v>100300</v>
      </c>
      <c r="J65" s="89" t="s">
        <v>77</v>
      </c>
    </row>
    <row r="66" spans="1:10" s="11" customFormat="1" ht="14.1" customHeight="1" x14ac:dyDescent="0.25">
      <c r="A66" s="40">
        <v>61</v>
      </c>
      <c r="B66" s="51" t="s">
        <v>154</v>
      </c>
      <c r="C66" s="73" t="s">
        <v>155</v>
      </c>
      <c r="D66" s="22" t="s">
        <v>156</v>
      </c>
      <c r="E66" s="24">
        <v>44642</v>
      </c>
      <c r="F66" s="47">
        <v>4130</v>
      </c>
      <c r="G66" s="28" t="s">
        <v>15</v>
      </c>
      <c r="H66" s="44" t="s">
        <v>85</v>
      </c>
      <c r="I66" s="47">
        <v>4130</v>
      </c>
      <c r="J66" s="89" t="s">
        <v>77</v>
      </c>
    </row>
    <row r="67" spans="1:10" s="11" customFormat="1" ht="14.1" customHeight="1" x14ac:dyDescent="0.25">
      <c r="A67" s="40">
        <v>62</v>
      </c>
      <c r="B67" s="51" t="s">
        <v>157</v>
      </c>
      <c r="C67" s="74" t="s">
        <v>158</v>
      </c>
      <c r="D67" s="22" t="s">
        <v>159</v>
      </c>
      <c r="E67" s="24">
        <v>44663</v>
      </c>
      <c r="F67" s="27">
        <v>30000</v>
      </c>
      <c r="G67" s="28" t="s">
        <v>15</v>
      </c>
      <c r="H67" s="44" t="s">
        <v>85</v>
      </c>
      <c r="I67" s="27">
        <v>30000</v>
      </c>
      <c r="J67" s="89" t="s">
        <v>77</v>
      </c>
    </row>
    <row r="68" spans="1:10" s="11" customFormat="1" ht="14.1" customHeight="1" x14ac:dyDescent="0.25">
      <c r="A68" s="40">
        <v>63</v>
      </c>
      <c r="B68" s="51" t="s">
        <v>157</v>
      </c>
      <c r="C68" s="74" t="s">
        <v>160</v>
      </c>
      <c r="D68" s="22" t="s">
        <v>161</v>
      </c>
      <c r="E68" s="24">
        <v>44663</v>
      </c>
      <c r="F68" s="27">
        <v>30000</v>
      </c>
      <c r="G68" s="28" t="s">
        <v>15</v>
      </c>
      <c r="H68" s="44" t="s">
        <v>85</v>
      </c>
      <c r="I68" s="27">
        <v>30000</v>
      </c>
      <c r="J68" s="89" t="s">
        <v>77</v>
      </c>
    </row>
    <row r="69" spans="1:10" s="11" customFormat="1" ht="14.1" customHeight="1" x14ac:dyDescent="0.25">
      <c r="A69" s="40">
        <v>64</v>
      </c>
      <c r="B69" s="51" t="s">
        <v>162</v>
      </c>
      <c r="C69" s="74" t="s">
        <v>163</v>
      </c>
      <c r="D69" s="22" t="s">
        <v>164</v>
      </c>
      <c r="E69" s="24">
        <v>44669</v>
      </c>
      <c r="F69" s="27">
        <v>59745.3</v>
      </c>
      <c r="G69" s="28" t="s">
        <v>15</v>
      </c>
      <c r="H69" s="44" t="s">
        <v>85</v>
      </c>
      <c r="I69" s="27">
        <v>59745.3</v>
      </c>
      <c r="J69" s="89" t="s">
        <v>77</v>
      </c>
    </row>
    <row r="70" spans="1:10" s="11" customFormat="1" ht="14.1" customHeight="1" x14ac:dyDescent="0.25">
      <c r="A70" s="40">
        <v>65</v>
      </c>
      <c r="B70" s="51" t="s">
        <v>165</v>
      </c>
      <c r="C70" s="73" t="s">
        <v>166</v>
      </c>
      <c r="D70" s="22" t="s">
        <v>167</v>
      </c>
      <c r="E70" s="24">
        <v>44670</v>
      </c>
      <c r="F70" s="27">
        <v>104883.42</v>
      </c>
      <c r="G70" s="28" t="s">
        <v>15</v>
      </c>
      <c r="H70" s="44" t="s">
        <v>85</v>
      </c>
      <c r="I70" s="27">
        <v>104883.42</v>
      </c>
      <c r="J70" s="89" t="s">
        <v>77</v>
      </c>
    </row>
    <row r="71" spans="1:10" s="11" customFormat="1" ht="14.1" customHeight="1" x14ac:dyDescent="0.25">
      <c r="A71" s="40">
        <v>66</v>
      </c>
      <c r="B71" s="51" t="s">
        <v>168</v>
      </c>
      <c r="C71" s="74" t="s">
        <v>169</v>
      </c>
      <c r="D71" s="22" t="s">
        <v>170</v>
      </c>
      <c r="E71" s="24">
        <v>44670</v>
      </c>
      <c r="F71" s="27">
        <v>16402</v>
      </c>
      <c r="G71" s="28" t="s">
        <v>15</v>
      </c>
      <c r="H71" s="44" t="s">
        <v>85</v>
      </c>
      <c r="I71" s="27">
        <v>16402</v>
      </c>
      <c r="J71" s="89" t="s">
        <v>77</v>
      </c>
    </row>
    <row r="72" spans="1:10" s="11" customFormat="1" ht="14.1" customHeight="1" x14ac:dyDescent="0.25">
      <c r="A72" s="40">
        <v>67</v>
      </c>
      <c r="B72" s="51" t="s">
        <v>168</v>
      </c>
      <c r="C72" s="74" t="s">
        <v>171</v>
      </c>
      <c r="D72" s="22" t="s">
        <v>172</v>
      </c>
      <c r="E72" s="24">
        <v>44670</v>
      </c>
      <c r="F72" s="27">
        <v>8203</v>
      </c>
      <c r="G72" s="28" t="s">
        <v>15</v>
      </c>
      <c r="H72" s="44" t="s">
        <v>85</v>
      </c>
      <c r="I72" s="27">
        <v>8203</v>
      </c>
      <c r="J72" s="89" t="s">
        <v>77</v>
      </c>
    </row>
    <row r="73" spans="1:10" s="11" customFormat="1" ht="14.1" customHeight="1" x14ac:dyDescent="0.25">
      <c r="A73" s="40">
        <v>68</v>
      </c>
      <c r="B73" s="51" t="s">
        <v>173</v>
      </c>
      <c r="C73" s="74" t="s">
        <v>174</v>
      </c>
      <c r="D73" s="22" t="s">
        <v>109</v>
      </c>
      <c r="E73" s="24">
        <v>44670</v>
      </c>
      <c r="F73" s="27">
        <v>13416.6</v>
      </c>
      <c r="G73" s="28" t="s">
        <v>15</v>
      </c>
      <c r="H73" s="44" t="s">
        <v>85</v>
      </c>
      <c r="I73" s="27">
        <v>13416.6</v>
      </c>
      <c r="J73" s="89" t="s">
        <v>77</v>
      </c>
    </row>
    <row r="74" spans="1:10" s="11" customFormat="1" ht="14.1" customHeight="1" x14ac:dyDescent="0.25">
      <c r="A74" s="40">
        <v>69</v>
      </c>
      <c r="B74" s="51" t="s">
        <v>175</v>
      </c>
      <c r="C74" s="73" t="s">
        <v>176</v>
      </c>
      <c r="D74" s="22" t="s">
        <v>177</v>
      </c>
      <c r="E74" s="24">
        <v>44670</v>
      </c>
      <c r="F74" s="27">
        <v>27000</v>
      </c>
      <c r="G74" s="28" t="s">
        <v>15</v>
      </c>
      <c r="H74" s="44" t="s">
        <v>85</v>
      </c>
      <c r="I74" s="27">
        <v>27000</v>
      </c>
      <c r="J74" s="89" t="s">
        <v>77</v>
      </c>
    </row>
    <row r="75" spans="1:10" s="11" customFormat="1" ht="14.1" customHeight="1" x14ac:dyDescent="0.25">
      <c r="A75" s="48">
        <v>70</v>
      </c>
      <c r="B75" s="51" t="s">
        <v>178</v>
      </c>
      <c r="C75" s="73" t="s">
        <v>166</v>
      </c>
      <c r="D75" s="22" t="s">
        <v>179</v>
      </c>
      <c r="E75" s="24">
        <v>44672</v>
      </c>
      <c r="F75" s="27">
        <v>81774.240000000005</v>
      </c>
      <c r="G75" s="28" t="s">
        <v>15</v>
      </c>
      <c r="H75" s="44" t="s">
        <v>85</v>
      </c>
      <c r="I75" s="27">
        <v>81774.240000000005</v>
      </c>
      <c r="J75" s="89" t="s">
        <v>77</v>
      </c>
    </row>
    <row r="76" spans="1:10" s="11" customFormat="1" ht="14.1" customHeight="1" x14ac:dyDescent="0.25">
      <c r="A76" s="28">
        <v>71</v>
      </c>
      <c r="B76" s="51" t="s">
        <v>175</v>
      </c>
      <c r="C76" s="73" t="s">
        <v>176</v>
      </c>
      <c r="D76" s="22" t="s">
        <v>180</v>
      </c>
      <c r="E76" s="24">
        <v>44672</v>
      </c>
      <c r="F76" s="27">
        <v>32400</v>
      </c>
      <c r="G76" s="28" t="s">
        <v>15</v>
      </c>
      <c r="H76" s="44" t="s">
        <v>85</v>
      </c>
      <c r="I76" s="27">
        <v>32400</v>
      </c>
      <c r="J76" s="89" t="s">
        <v>77</v>
      </c>
    </row>
    <row r="77" spans="1:10" s="11" customFormat="1" ht="14.1" customHeight="1" x14ac:dyDescent="0.25">
      <c r="A77" s="28">
        <v>72</v>
      </c>
      <c r="B77" s="51" t="s">
        <v>175</v>
      </c>
      <c r="C77" s="73" t="s">
        <v>176</v>
      </c>
      <c r="D77" s="22" t="s">
        <v>181</v>
      </c>
      <c r="E77" s="24">
        <v>44672</v>
      </c>
      <c r="F77" s="27">
        <v>23100</v>
      </c>
      <c r="G77" s="28" t="s">
        <v>15</v>
      </c>
      <c r="H77" s="44" t="s">
        <v>85</v>
      </c>
      <c r="I77" s="27">
        <v>23100</v>
      </c>
      <c r="J77" s="89" t="s">
        <v>77</v>
      </c>
    </row>
    <row r="78" spans="1:10" s="11" customFormat="1" ht="14.1" customHeight="1" x14ac:dyDescent="0.25">
      <c r="A78" s="28">
        <v>73</v>
      </c>
      <c r="B78" s="51" t="s">
        <v>175</v>
      </c>
      <c r="C78" s="73" t="s">
        <v>176</v>
      </c>
      <c r="D78" s="22" t="s">
        <v>182</v>
      </c>
      <c r="E78" s="24">
        <v>44672</v>
      </c>
      <c r="F78" s="27">
        <v>6300</v>
      </c>
      <c r="G78" s="28" t="s">
        <v>15</v>
      </c>
      <c r="H78" s="44" t="s">
        <v>85</v>
      </c>
      <c r="I78" s="27">
        <v>6300</v>
      </c>
      <c r="J78" s="89" t="s">
        <v>77</v>
      </c>
    </row>
    <row r="79" spans="1:10" s="11" customFormat="1" ht="14.1" customHeight="1" x14ac:dyDescent="0.25">
      <c r="A79" s="28">
        <v>74</v>
      </c>
      <c r="B79" s="52" t="s">
        <v>183</v>
      </c>
      <c r="C79" s="73" t="s">
        <v>184</v>
      </c>
      <c r="D79" s="22" t="s">
        <v>80</v>
      </c>
      <c r="E79" s="24">
        <v>44673</v>
      </c>
      <c r="F79" s="27">
        <v>70800</v>
      </c>
      <c r="G79" s="28" t="s">
        <v>15</v>
      </c>
      <c r="H79" s="44" t="s">
        <v>85</v>
      </c>
      <c r="I79" s="27">
        <v>70800</v>
      </c>
      <c r="J79" s="89" t="s">
        <v>77</v>
      </c>
    </row>
    <row r="80" spans="1:10" s="11" customFormat="1" ht="14.1" customHeight="1" x14ac:dyDescent="0.25">
      <c r="A80" s="28">
        <v>75</v>
      </c>
      <c r="B80" s="51" t="s">
        <v>175</v>
      </c>
      <c r="C80" s="73" t="s">
        <v>176</v>
      </c>
      <c r="D80" s="22" t="s">
        <v>185</v>
      </c>
      <c r="E80" s="24">
        <v>44678</v>
      </c>
      <c r="F80" s="27">
        <v>28500</v>
      </c>
      <c r="G80" s="28" t="s">
        <v>15</v>
      </c>
      <c r="H80" s="44" t="s">
        <v>85</v>
      </c>
      <c r="I80" s="27">
        <v>28500</v>
      </c>
      <c r="J80" s="89" t="s">
        <v>77</v>
      </c>
    </row>
    <row r="81" spans="1:10" s="11" customFormat="1" ht="14.1" customHeight="1" x14ac:dyDescent="0.25">
      <c r="A81" s="28">
        <v>76</v>
      </c>
      <c r="B81" s="51" t="s">
        <v>125</v>
      </c>
      <c r="C81" s="73" t="s">
        <v>186</v>
      </c>
      <c r="D81" s="22" t="s">
        <v>187</v>
      </c>
      <c r="E81" s="24">
        <v>44678</v>
      </c>
      <c r="F81" s="27">
        <v>145201.12</v>
      </c>
      <c r="G81" s="28" t="s">
        <v>15</v>
      </c>
      <c r="H81" s="44" t="s">
        <v>85</v>
      </c>
      <c r="I81" s="27">
        <v>145201.12</v>
      </c>
      <c r="J81" s="89" t="s">
        <v>77</v>
      </c>
    </row>
    <row r="82" spans="1:10" s="11" customFormat="1" ht="14.1" customHeight="1" x14ac:dyDescent="0.25">
      <c r="A82" s="28">
        <v>77</v>
      </c>
      <c r="B82" s="51" t="s">
        <v>188</v>
      </c>
      <c r="C82" s="73" t="s">
        <v>189</v>
      </c>
      <c r="D82" s="22" t="s">
        <v>190</v>
      </c>
      <c r="E82" s="24">
        <v>44678</v>
      </c>
      <c r="F82" s="27">
        <v>104211.09</v>
      </c>
      <c r="G82" s="28" t="s">
        <v>15</v>
      </c>
      <c r="H82" s="44" t="s">
        <v>85</v>
      </c>
      <c r="I82" s="27">
        <v>104211.09</v>
      </c>
      <c r="J82" s="89" t="s">
        <v>77</v>
      </c>
    </row>
    <row r="83" spans="1:10" ht="14.1" customHeight="1" x14ac:dyDescent="0.25">
      <c r="A83" s="49">
        <v>78</v>
      </c>
      <c r="B83" s="51" t="s">
        <v>191</v>
      </c>
      <c r="C83" s="73" t="s">
        <v>184</v>
      </c>
      <c r="D83" s="22" t="s">
        <v>192</v>
      </c>
      <c r="E83" s="24">
        <v>44680</v>
      </c>
      <c r="F83" s="27">
        <v>93172.800000000003</v>
      </c>
      <c r="G83" s="28" t="s">
        <v>15</v>
      </c>
      <c r="H83" s="44" t="s">
        <v>85</v>
      </c>
      <c r="I83" s="27">
        <v>93172.800000000003</v>
      </c>
      <c r="J83" s="89" t="s">
        <v>77</v>
      </c>
    </row>
    <row r="84" spans="1:10" ht="18.75" customHeight="1" x14ac:dyDescent="0.25">
      <c r="A84" s="49">
        <v>79</v>
      </c>
      <c r="B84" s="51" t="s">
        <v>168</v>
      </c>
      <c r="C84" s="74" t="s">
        <v>193</v>
      </c>
      <c r="D84" s="22" t="s">
        <v>194</v>
      </c>
      <c r="E84" s="24">
        <v>44680</v>
      </c>
      <c r="F84" s="27">
        <v>40297</v>
      </c>
      <c r="G84" s="28" t="s">
        <v>15</v>
      </c>
      <c r="H84" s="44" t="s">
        <v>85</v>
      </c>
      <c r="I84" s="27">
        <v>40297</v>
      </c>
      <c r="J84" s="89" t="s">
        <v>77</v>
      </c>
    </row>
    <row r="85" spans="1:10" ht="14.1" customHeight="1" x14ac:dyDescent="0.25">
      <c r="A85" s="49">
        <v>80</v>
      </c>
      <c r="B85" s="51" t="s">
        <v>195</v>
      </c>
      <c r="C85" s="74" t="s">
        <v>196</v>
      </c>
      <c r="D85" s="22" t="s">
        <v>197</v>
      </c>
      <c r="E85" s="24">
        <v>44680</v>
      </c>
      <c r="F85" s="27">
        <v>91077.119999999995</v>
      </c>
      <c r="G85" s="28" t="s">
        <v>15</v>
      </c>
      <c r="H85" s="44" t="s">
        <v>85</v>
      </c>
      <c r="I85" s="27">
        <v>91077.119999999995</v>
      </c>
      <c r="J85" s="89" t="s">
        <v>77</v>
      </c>
    </row>
    <row r="86" spans="1:10" ht="14.1" customHeight="1" x14ac:dyDescent="0.25">
      <c r="A86" s="49">
        <v>81</v>
      </c>
      <c r="B86" s="51" t="s">
        <v>195</v>
      </c>
      <c r="C86" s="74" t="s">
        <v>198</v>
      </c>
      <c r="D86" s="22" t="s">
        <v>199</v>
      </c>
      <c r="E86" s="24">
        <v>44680</v>
      </c>
      <c r="F86" s="27">
        <v>106554</v>
      </c>
      <c r="G86" s="28" t="s">
        <v>15</v>
      </c>
      <c r="H86" s="44" t="s">
        <v>85</v>
      </c>
      <c r="I86" s="27">
        <v>106554</v>
      </c>
      <c r="J86" s="89" t="s">
        <v>77</v>
      </c>
    </row>
    <row r="87" spans="1:10" ht="14.1" customHeight="1" thickBot="1" x14ac:dyDescent="0.3">
      <c r="A87" s="49">
        <v>82</v>
      </c>
      <c r="B87" s="51" t="s">
        <v>200</v>
      </c>
      <c r="C87" s="76" t="s">
        <v>201</v>
      </c>
      <c r="D87" s="77" t="s">
        <v>202</v>
      </c>
      <c r="E87" s="78">
        <v>44680</v>
      </c>
      <c r="F87" s="79">
        <v>122720</v>
      </c>
      <c r="G87" s="80" t="s">
        <v>15</v>
      </c>
      <c r="H87" s="81" t="s">
        <v>85</v>
      </c>
      <c r="I87" s="79">
        <v>122720</v>
      </c>
      <c r="J87" s="90" t="s">
        <v>77</v>
      </c>
    </row>
    <row r="88" spans="1:10" ht="21.75" customHeight="1" x14ac:dyDescent="0.25">
      <c r="A88" s="12"/>
      <c r="B88" s="13"/>
      <c r="C88" s="61" t="s">
        <v>203</v>
      </c>
      <c r="D88" s="62"/>
      <c r="E88" s="62"/>
      <c r="F88" s="63">
        <f>SUM(F6:F87)</f>
        <v>6035762.0100000007</v>
      </c>
      <c r="G88" s="64"/>
      <c r="H88" s="63">
        <f>SUM(H6:H87)</f>
        <v>3452342.91</v>
      </c>
      <c r="I88" s="65">
        <f>SUM(I26:I87)</f>
        <v>2581419.0999999996</v>
      </c>
      <c r="J88" s="66"/>
    </row>
    <row r="89" spans="1:10" x14ac:dyDescent="0.25">
      <c r="G89" s="14"/>
      <c r="H89"/>
      <c r="I89" s="15"/>
      <c r="J89" s="16"/>
    </row>
    <row r="90" spans="1:10" x14ac:dyDescent="0.25">
      <c r="G90" s="14"/>
      <c r="H90"/>
      <c r="I90" s="15"/>
      <c r="J90" s="16"/>
    </row>
    <row r="91" spans="1:10" x14ac:dyDescent="0.25">
      <c r="G91" s="14"/>
      <c r="H91"/>
      <c r="I91" s="15"/>
      <c r="J91" s="16"/>
    </row>
    <row r="92" spans="1:10" x14ac:dyDescent="0.25">
      <c r="G92" s="14"/>
      <c r="H92"/>
      <c r="I92" s="15"/>
      <c r="J92" s="16"/>
    </row>
    <row r="93" spans="1:10" x14ac:dyDescent="0.25">
      <c r="G93" s="14"/>
      <c r="H93" s="17"/>
      <c r="I93" s="15"/>
      <c r="J93" s="16"/>
    </row>
    <row r="94" spans="1:10" x14ac:dyDescent="0.25">
      <c r="G94" s="14"/>
      <c r="H94"/>
      <c r="I94" s="15"/>
      <c r="J94" s="16"/>
    </row>
    <row r="95" spans="1:10" ht="12" customHeight="1" x14ac:dyDescent="0.25">
      <c r="C95" s="19" t="s">
        <v>204</v>
      </c>
      <c r="D95" s="19"/>
      <c r="E95" s="19"/>
      <c r="F95" s="19"/>
      <c r="G95" s="88" t="s">
        <v>205</v>
      </c>
      <c r="H95" s="88"/>
      <c r="I95" s="20"/>
      <c r="J95" s="21"/>
    </row>
    <row r="96" spans="1:10" ht="12" customHeight="1" x14ac:dyDescent="0.25">
      <c r="C96" s="19" t="s">
        <v>206</v>
      </c>
      <c r="D96" s="19"/>
      <c r="E96" s="19"/>
      <c r="F96" s="19"/>
      <c r="G96" s="82" t="s">
        <v>207</v>
      </c>
      <c r="H96" s="82"/>
      <c r="I96" s="20"/>
      <c r="J96" s="21"/>
    </row>
  </sheetData>
  <mergeCells count="6">
    <mergeCell ref="G96:H96"/>
    <mergeCell ref="F1:H1"/>
    <mergeCell ref="F2:H2"/>
    <mergeCell ref="B3:J3"/>
    <mergeCell ref="B4:J4"/>
    <mergeCell ref="G95:H95"/>
  </mergeCells>
  <printOptions horizontalCentered="1"/>
  <pageMargins left="3.937007874015748E-2" right="3.937007874015748E-2" top="0.62992125984251968" bottom="3.937007874015748E-2" header="0.62992125984251968" footer="3.937007874015748E-2"/>
  <pageSetup paperSize="9" scale="65" orientation="landscape" verticalDpi="0" r:id="rId1"/>
  <rowBreaks count="1" manualBreakCount="1">
    <brk id="46" max="9" man="1"/>
  </rowBreaks>
  <ignoredErrors>
    <ignoredError sqref="I88" formulaRange="1"/>
    <ignoredError sqref="H28:H87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Lucía Céspedes García</cp:lastModifiedBy>
  <cp:lastPrinted>2022-05-13T14:38:03Z</cp:lastPrinted>
  <dcterms:created xsi:type="dcterms:W3CDTF">2022-05-12T17:35:46Z</dcterms:created>
  <dcterms:modified xsi:type="dcterms:W3CDTF">2022-05-16T13:58:39Z</dcterms:modified>
</cp:coreProperties>
</file>